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timelines/timeline1.xml" ContentType="application/vnd.ms-excel.timelin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24226"/>
  <mc:AlternateContent xmlns:mc="http://schemas.openxmlformats.org/markup-compatibility/2006">
    <mc:Choice Requires="x15">
      <x15ac:absPath xmlns:x15ac="http://schemas.microsoft.com/office/spreadsheetml/2010/11/ac" url="C:\Users\margr\Documents\Studieboeken\Aan de slag met Excel 2019\Engelse versie\Solutions\Chapter 6\"/>
    </mc:Choice>
  </mc:AlternateContent>
  <xr:revisionPtr revIDLastSave="0" documentId="13_ncr:1_{17979085-8CA2-4AC7-A770-5F41041B3350}" xr6:coauthVersionLast="40" xr6:coauthVersionMax="40" xr10:uidLastSave="{00000000-0000-0000-0000-000000000000}"/>
  <bookViews>
    <workbookView xWindow="360" yWindow="270" windowWidth="14960" windowHeight="7940" xr2:uid="{00000000-000D-0000-FFFF-FFFF00000000}"/>
  </bookViews>
  <sheets>
    <sheet name="Example 6.1" sheetId="12" r:id="rId1"/>
    <sheet name="Pivot Turnover" sheetId="20" r:id="rId2"/>
    <sheet name="Example 6.2" sheetId="14" r:id="rId3"/>
    <sheet name="KPI" sheetId="21" r:id="rId4"/>
  </sheets>
  <definedNames>
    <definedName name="_xlnm._FilterDatabase" localSheetId="2" hidden="1">'Example 6.2'!$F$1:$F$52</definedName>
    <definedName name="NativeTimeline_ATA">#N/A</definedName>
    <definedName name="Slicer_Destination">#N/A</definedName>
  </definedNames>
  <calcPr calcId="191029"/>
  <pivotCaches>
    <pivotCache cacheId="6" r:id="rId5"/>
    <pivotCache cacheId="7"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8"/>
      </x15:timelineCacheRefs>
    </ext>
  </extLst>
</workbook>
</file>

<file path=xl/calcChain.xml><?xml version="1.0" encoding="utf-8"?>
<calcChain xmlns="http://schemas.openxmlformats.org/spreadsheetml/2006/main">
  <c r="J32" i="21" l="1"/>
  <c r="F52" i="14" l="1"/>
  <c r="F51" i="14"/>
  <c r="F50" i="14"/>
  <c r="F49" i="14"/>
  <c r="F48" i="14"/>
  <c r="F47" i="14"/>
  <c r="F46" i="14"/>
  <c r="F45" i="14"/>
  <c r="F44" i="14"/>
  <c r="F43" i="14"/>
  <c r="F42" i="14"/>
  <c r="F41" i="14"/>
  <c r="F40" i="14"/>
  <c r="F39" i="14"/>
  <c r="F38" i="14"/>
  <c r="F37" i="14"/>
  <c r="F36" i="14"/>
  <c r="F35" i="14"/>
  <c r="F34" i="14"/>
  <c r="F33" i="14"/>
  <c r="F32" i="14"/>
  <c r="F31" i="14"/>
  <c r="F30" i="14"/>
  <c r="F29" i="14"/>
  <c r="F28" i="14"/>
  <c r="F27" i="14"/>
  <c r="F26" i="14"/>
  <c r="F25" i="14"/>
  <c r="F24" i="14"/>
  <c r="F23" i="14"/>
  <c r="F22" i="14"/>
  <c r="F21" i="14"/>
  <c r="F20" i="14"/>
  <c r="F19" i="14"/>
  <c r="F18" i="14"/>
  <c r="F17" i="14"/>
  <c r="F16" i="14"/>
  <c r="F15" i="14"/>
  <c r="F14" i="14"/>
  <c r="F13" i="14"/>
  <c r="F12" i="14"/>
  <c r="F11" i="14"/>
  <c r="F10" i="14"/>
  <c r="F9" i="14"/>
  <c r="F8" i="14"/>
  <c r="F7" i="14"/>
  <c r="F6" i="14"/>
  <c r="F5" i="14"/>
  <c r="F4" i="14"/>
  <c r="F3" i="14"/>
  <c r="F2" i="14"/>
</calcChain>
</file>

<file path=xl/sharedStrings.xml><?xml version="1.0" encoding="utf-8"?>
<sst xmlns="http://schemas.openxmlformats.org/spreadsheetml/2006/main" count="893" uniqueCount="34">
  <si>
    <t>Barge</t>
  </si>
  <si>
    <t>Valenta II</t>
  </si>
  <si>
    <t>Pirido</t>
  </si>
  <si>
    <t>Kwelta</t>
  </si>
  <si>
    <t>Numerico</t>
  </si>
  <si>
    <t>Destination</t>
  </si>
  <si>
    <t>ETA</t>
  </si>
  <si>
    <t>ATA</t>
  </si>
  <si>
    <t>Amount</t>
  </si>
  <si>
    <t>Delay</t>
  </si>
  <si>
    <t>Count Delay</t>
  </si>
  <si>
    <t>Date</t>
  </si>
  <si>
    <t>Turnover</t>
  </si>
  <si>
    <t>Los Angeles</t>
  </si>
  <si>
    <t>San Diego</t>
  </si>
  <si>
    <t>Sacramento</t>
  </si>
  <si>
    <t>Las Vegas</t>
  </si>
  <si>
    <t>San Francisco</t>
  </si>
  <si>
    <t>Monthly Turnover</t>
  </si>
  <si>
    <t>No.</t>
  </si>
  <si>
    <t>Kolomlabels</t>
  </si>
  <si>
    <t>Rijlabels</t>
  </si>
  <si>
    <t>Eindtotaal</t>
  </si>
  <si>
    <t>2019</t>
  </si>
  <si>
    <t>jan</t>
  </si>
  <si>
    <t>feb</t>
  </si>
  <si>
    <t>mrt</t>
  </si>
  <si>
    <t>apr</t>
  </si>
  <si>
    <t>mei</t>
  </si>
  <si>
    <t>jun</t>
  </si>
  <si>
    <t>Totaal 2019</t>
  </si>
  <si>
    <t>Column Labels</t>
  </si>
  <si>
    <t>Row Labels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</si>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</sst>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quot;€&quot;\ * #,##0.00_-;_-&quot;€&quot;\ * #,##0.00\-;_-&quot;€&quot;\ * &quot;-&quot;??_-;_-@_-"/>
    <numFmt numFmtId="166" formatCode="d/mm/yyyy;@"/>
    <numFmt numFmtId="167" formatCode="&quot;$&quot;#,##0.00"/>
  </numFmts>
  <fonts count="6" x14ac:knownFonts="1">
    <font>
      <sz val="11"/>
      <color theme="1"/>
      <name val="Calibri"/>
      <family val="2"/>
      <scheme val="minor"/>
    </font>
    <font>
      <sz val="10"/>
      <name val="Arial"/>
      <family val="2"/>
    </font>
    <font>
      <b/>
      <sz val="10"/>
      <name val="Arial"/>
      <family val="2"/>
    </font>
    <font>
      <sz val="11"/>
      <color theme="1"/>
      <name val="Calibri"/>
      <family val="2"/>
      <scheme val="minor"/>
    </font>
    <font>
      <b/>
      <sz val="11"/>
      <color theme="1"/>
      <name val="Calibri"/>
      <family val="2"/>
      <scheme val="minor"/>
    </font>
    <font>
      <sz val="12"/>
      <name val="Times New Roman"/>
      <family val="1"/>
    </font>
  </fonts>
  <fills count="2">
    <fill>
      <patternFill patternType="none"/>
    </fill>
    <fill>
      <patternFill patternType="gray125"/>
    </fill>
  </fills>
  <borders count="1">
    <border>
      <left/>
      <right/>
      <top/>
      <bottom/>
      <diagonal/>
    </border>
  </borders>
  <cellStyleXfs count="6">
    <xf numFmtId="0" fontId="0" fillId="0" borderId="0"/>
    <xf numFmtId="0" fontId="1" fillId="0" borderId="0"/>
    <xf numFmtId="165" fontId="1" fillId="0" borderId="0" applyFont="0" applyFill="0" applyBorder="0" applyAlignment="0" applyProtection="0"/>
    <xf numFmtId="165" fontId="3" fillId="0" borderId="0" applyFont="0" applyFill="0" applyBorder="0" applyAlignment="0" applyProtection="0"/>
    <xf numFmtId="0" fontId="5" fillId="0" borderId="0"/>
    <xf numFmtId="0" fontId="5" fillId="0" borderId="0"/>
  </cellStyleXfs>
  <cellXfs count="18">
    <xf numFmtId="0" fontId="0" fillId="0" borderId="0" xfId="0"/>
    <xf numFmtId="0" fontId="2" fillId="0" borderId="0" xfId="1" applyFont="1" applyFill="1" applyBorder="1" applyAlignment="1">
      <alignment horizontal="center"/>
    </xf>
    <xf numFmtId="0" fontId="1" fillId="0" borderId="0" xfId="1"/>
    <xf numFmtId="14" fontId="1" fillId="0" borderId="0" xfId="1" applyNumberFormat="1" applyFont="1" applyFill="1" applyBorder="1"/>
    <xf numFmtId="0" fontId="1" fillId="0" borderId="0" xfId="1" applyFill="1" applyBorder="1"/>
    <xf numFmtId="0" fontId="0" fillId="0" borderId="0" xfId="0" pivotButton="1"/>
    <xf numFmtId="0" fontId="0" fillId="0" borderId="0" xfId="0" applyNumberFormat="1"/>
    <xf numFmtId="0" fontId="0" fillId="0" borderId="0" xfId="0" applyAlignment="1">
      <alignment horizontal="left"/>
    </xf>
    <xf numFmtId="0" fontId="4" fillId="0" borderId="0" xfId="0" applyFont="1" applyAlignment="1">
      <alignment wrapText="1"/>
    </xf>
    <xf numFmtId="166" fontId="4" fillId="0" borderId="0" xfId="0" applyNumberFormat="1" applyFont="1" applyAlignment="1">
      <alignment horizontal="center" wrapText="1"/>
    </xf>
    <xf numFmtId="165" fontId="4" fillId="0" borderId="0" xfId="3" applyFont="1" applyAlignment="1">
      <alignment horizontal="right" wrapText="1"/>
    </xf>
    <xf numFmtId="0" fontId="4" fillId="0" borderId="0" xfId="0" applyFont="1" applyAlignment="1">
      <alignment horizontal="center"/>
    </xf>
    <xf numFmtId="10" fontId="0" fillId="0" borderId="0" xfId="0" applyNumberFormat="1"/>
    <xf numFmtId="14" fontId="0" fillId="0" borderId="0" xfId="0" applyNumberFormat="1" applyAlignment="1">
      <alignment horizontal="left" indent="1"/>
    </xf>
    <xf numFmtId="164" fontId="1" fillId="0" borderId="0" xfId="3" applyNumberFormat="1" applyFont="1" applyFill="1" applyBorder="1"/>
    <xf numFmtId="14" fontId="0" fillId="0" borderId="0" xfId="0" applyNumberFormat="1"/>
    <xf numFmtId="167" fontId="0" fillId="0" borderId="0" xfId="0" applyNumberFormat="1"/>
    <xf numFmtId="164" fontId="0" fillId="0" borderId="0" xfId="3" applyNumberFormat="1" applyFont="1"/>
  </cellXfs>
  <cellStyles count="6">
    <cellStyle name="Euro" xfId="2" xr:uid="{00000000-0005-0000-0000-000001000000}"/>
    <cellStyle name="Standaard" xfId="0" builtinId="0"/>
    <cellStyle name="Standaard 2" xfId="1" xr:uid="{00000000-0005-0000-0000-000003000000}"/>
    <cellStyle name="Valuta" xfId="3" builtinId="4"/>
    <cellStyle name="常规_Sheet1" xfId="4" xr:uid="{00000000-0005-0000-0000-000004000000}"/>
    <cellStyle name="样式 1"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1/relationships/timelineCache" Target="timelineCaches/timelineCache1.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haredStrings" Target="sharedStrings.xml"/><Relationship Id="rId5" Type="http://schemas.openxmlformats.org/officeDocument/2006/relationships/pivotCacheDefinition" Target="pivotCache/pivotCacheDefinition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pivotSource>
    <c:name>[Example 6 - Solutions.xlsx]Pivot Turnover!PivotTable1</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s>
    <c:plotArea>
      <c:layout/>
      <c:barChart>
        <c:barDir val="col"/>
        <c:grouping val="clustered"/>
        <c:varyColors val="0"/>
        <c:ser>
          <c:idx val="0"/>
          <c:order val="0"/>
          <c:tx>
            <c:strRef>
              <c:f>'Pivot Turnover'!$B$3:$B$4</c:f>
              <c:strCache>
                <c:ptCount val="1"/>
                <c:pt idx="0">
                  <c:v>Kwelta</c:v>
                </c:pt>
              </c:strCache>
            </c:strRef>
          </c:tx>
          <c:spPr>
            <a:solidFill>
              <a:schemeClr val="accent1"/>
            </a:solidFill>
            <a:ln>
              <a:noFill/>
            </a:ln>
            <a:effectLst/>
          </c:spPr>
          <c:invertIfNegative val="0"/>
          <c:cat>
            <c:multiLvlStrRef>
              <c:f>'Pivot Turnover'!$A$5:$A$13</c:f>
              <c:multiLvlStrCache>
                <c:ptCount val="6"/>
                <c:lvl>
                  <c:pt idx="0">
                    <c:v>jan</c:v>
                  </c:pt>
                  <c:pt idx="1">
                    <c:v>feb</c:v>
                  </c:pt>
                  <c:pt idx="2">
                    <c:v>mrt</c:v>
                  </c:pt>
                  <c:pt idx="3">
                    <c:v>apr</c:v>
                  </c:pt>
                  <c:pt idx="4">
                    <c:v>mei</c:v>
                  </c:pt>
                  <c:pt idx="5">
                    <c:v>jun</c:v>
                  </c:pt>
                </c:lvl>
                <c:lvl>
                  <c:pt idx="0">
                    <c:v>2019</c:v>
                  </c:pt>
                </c:lvl>
              </c:multiLvlStrCache>
            </c:multiLvlStrRef>
          </c:cat>
          <c:val>
            <c:numRef>
              <c:f>'Pivot Turnover'!$B$5:$B$13</c:f>
              <c:numCache>
                <c:formatCode>"$"#,##0.00</c:formatCode>
                <c:ptCount val="6"/>
                <c:pt idx="0">
                  <c:v>33115</c:v>
                </c:pt>
                <c:pt idx="1">
                  <c:v>37992</c:v>
                </c:pt>
                <c:pt idx="2">
                  <c:v>54628</c:v>
                </c:pt>
                <c:pt idx="3">
                  <c:v>49324</c:v>
                </c:pt>
                <c:pt idx="4">
                  <c:v>42045</c:v>
                </c:pt>
                <c:pt idx="5">
                  <c:v>19435</c:v>
                </c:pt>
              </c:numCache>
            </c:numRef>
          </c:val>
          <c:extLst>
            <c:ext xmlns:c16="http://schemas.microsoft.com/office/drawing/2014/chart" uri="{C3380CC4-5D6E-409C-BE32-E72D297353CC}">
              <c16:uniqueId val="{00000000-5E08-420A-889E-64DAB2BDF2A3}"/>
            </c:ext>
          </c:extLst>
        </c:ser>
        <c:ser>
          <c:idx val="1"/>
          <c:order val="1"/>
          <c:tx>
            <c:strRef>
              <c:f>'Pivot Turnover'!$C$3:$C$4</c:f>
              <c:strCache>
                <c:ptCount val="1"/>
                <c:pt idx="0">
                  <c:v>Numerico</c:v>
                </c:pt>
              </c:strCache>
            </c:strRef>
          </c:tx>
          <c:spPr>
            <a:solidFill>
              <a:schemeClr val="accent2"/>
            </a:solidFill>
            <a:ln>
              <a:noFill/>
            </a:ln>
            <a:effectLst/>
          </c:spPr>
          <c:invertIfNegative val="0"/>
          <c:cat>
            <c:multiLvlStrRef>
              <c:f>'Pivot Turnover'!$A$5:$A$13</c:f>
              <c:multiLvlStrCache>
                <c:ptCount val="6"/>
                <c:lvl>
                  <c:pt idx="0">
                    <c:v>jan</c:v>
                  </c:pt>
                  <c:pt idx="1">
                    <c:v>feb</c:v>
                  </c:pt>
                  <c:pt idx="2">
                    <c:v>mrt</c:v>
                  </c:pt>
                  <c:pt idx="3">
                    <c:v>apr</c:v>
                  </c:pt>
                  <c:pt idx="4">
                    <c:v>mei</c:v>
                  </c:pt>
                  <c:pt idx="5">
                    <c:v>jun</c:v>
                  </c:pt>
                </c:lvl>
                <c:lvl>
                  <c:pt idx="0">
                    <c:v>2019</c:v>
                  </c:pt>
                </c:lvl>
              </c:multiLvlStrCache>
            </c:multiLvlStrRef>
          </c:cat>
          <c:val>
            <c:numRef>
              <c:f>'Pivot Turnover'!$C$5:$C$13</c:f>
              <c:numCache>
                <c:formatCode>"$"#,##0.00</c:formatCode>
                <c:ptCount val="6"/>
                <c:pt idx="0">
                  <c:v>88147</c:v>
                </c:pt>
                <c:pt idx="1">
                  <c:v>50049</c:v>
                </c:pt>
                <c:pt idx="2">
                  <c:v>86676</c:v>
                </c:pt>
                <c:pt idx="3">
                  <c:v>69996</c:v>
                </c:pt>
                <c:pt idx="4">
                  <c:v>58049</c:v>
                </c:pt>
                <c:pt idx="5">
                  <c:v>61794</c:v>
                </c:pt>
              </c:numCache>
            </c:numRef>
          </c:val>
          <c:extLst>
            <c:ext xmlns:c16="http://schemas.microsoft.com/office/drawing/2014/chart" uri="{C3380CC4-5D6E-409C-BE32-E72D297353CC}">
              <c16:uniqueId val="{00000000-8FAF-4DD1-AB25-41E0D238FEC3}"/>
            </c:ext>
          </c:extLst>
        </c:ser>
        <c:dLbls>
          <c:showLegendKey val="0"/>
          <c:showVal val="0"/>
          <c:showCatName val="0"/>
          <c:showSerName val="0"/>
          <c:showPercent val="0"/>
          <c:showBubbleSize val="0"/>
        </c:dLbls>
        <c:gapWidth val="219"/>
        <c:overlap val="-27"/>
        <c:axId val="358850208"/>
        <c:axId val="271117904"/>
      </c:barChart>
      <c:catAx>
        <c:axId val="358850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271117904"/>
        <c:crosses val="autoZero"/>
        <c:auto val="1"/>
        <c:lblAlgn val="ctr"/>
        <c:lblOffset val="100"/>
        <c:noMultiLvlLbl val="0"/>
      </c:catAx>
      <c:valAx>
        <c:axId val="271117904"/>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588502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4761</xdr:colOff>
      <xdr:row>2</xdr:row>
      <xdr:rowOff>0</xdr:rowOff>
    </xdr:from>
    <xdr:to>
      <xdr:col>8</xdr:col>
      <xdr:colOff>666750</xdr:colOff>
      <xdr:row>18</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9525</xdr:colOff>
      <xdr:row>2</xdr:row>
      <xdr:rowOff>9525</xdr:rowOff>
    </xdr:from>
    <xdr:to>
      <xdr:col>11</xdr:col>
      <xdr:colOff>9525</xdr:colOff>
      <xdr:row>15</xdr:row>
      <xdr:rowOff>57150</xdr:rowOff>
    </xdr:to>
    <mc:AlternateContent xmlns:mc="http://schemas.openxmlformats.org/markup-compatibility/2006" xmlns:a14="http://schemas.microsoft.com/office/drawing/2010/main">
      <mc:Choice Requires="a14">
        <xdr:graphicFrame macro="">
          <xdr:nvGraphicFramePr>
            <xdr:cNvPr id="2" name="Destination">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microsoft.com/office/drawing/2010/slicer">
              <sle:slicer xmlns:sle="http://schemas.microsoft.com/office/drawing/2010/slicer" name="Destination"/>
            </a:graphicData>
          </a:graphic>
        </xdr:graphicFrame>
      </mc:Choice>
      <mc:Fallback xmlns="">
        <xdr:sp macro="" textlink="">
          <xdr:nvSpPr>
            <xdr:cNvPr id="0" name=""/>
            <xdr:cNvSpPr>
              <a:spLocks noTextEdit="1"/>
            </xdr:cNvSpPr>
          </xdr:nvSpPr>
          <xdr:spPr>
            <a:xfrm>
              <a:off x="6438900" y="3905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0</xdr:colOff>
      <xdr:row>17</xdr:row>
      <xdr:rowOff>9525</xdr:rowOff>
    </xdr:from>
    <xdr:to>
      <xdr:col>13</xdr:col>
      <xdr:colOff>285750</xdr:colOff>
      <xdr:row>24</xdr:row>
      <xdr:rowOff>47625</xdr:rowOff>
    </xdr:to>
    <mc:AlternateContent xmlns:mc="http://schemas.openxmlformats.org/markup-compatibility/2006" xmlns:tsle="http://schemas.microsoft.com/office/drawing/2012/timeslicer">
      <mc:Choice Requires="tsle">
        <xdr:graphicFrame macro="">
          <xdr:nvGraphicFramePr>
            <xdr:cNvPr id="3" name="ATA">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microsoft.com/office/drawing/2012/timeslicer">
              <tsle:timeslicer name="ATA"/>
            </a:graphicData>
          </a:graphic>
        </xdr:graphicFrame>
      </mc:Choice>
      <mc:Fallback xmlns="">
        <xdr:sp macro="" textlink="">
          <xdr:nvSpPr>
            <xdr:cNvPr id="0" name=""/>
            <xdr:cNvSpPr>
              <a:spLocks noTextEdit="1"/>
            </xdr:cNvSpPr>
          </xdr:nvSpPr>
          <xdr:spPr>
            <a:xfrm>
              <a:off x="6429375" y="3248025"/>
              <a:ext cx="3333750" cy="1371600"/>
            </a:xfrm>
            <a:prstGeom prst="rect">
              <a:avLst/>
            </a:prstGeom>
            <a:solidFill>
              <a:prstClr val="white"/>
            </a:solidFill>
            <a:ln w="1">
              <a:solidFill>
                <a:prstClr val="green"/>
              </a:solidFill>
            </a:ln>
          </xdr:spPr>
          <xdr:txBody>
            <a:bodyPr vertOverflow="clip" horzOverflow="clip"/>
            <a:lstStyle/>
            <a:p>
              <a:r>
                <a:rPr lang="en-US" sz="1100"/>
                <a:t>Timeline: Works in Excel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roenendijk, B.J. (Ben)" refreshedDate="43384.686938078703" createdVersion="6" refreshedVersion="6" minRefreshableVersion="3" recordCount="798" xr:uid="{00000000-000A-0000-FFFF-FFFF01000000}">
  <cacheSource type="worksheet">
    <worksheetSource ref="A1:C799" sheet="Example 6.1"/>
  </cacheSource>
  <cacheFields count="4">
    <cacheField name="Date" numFmtId="14">
      <sharedItems containsSemiMixedTypes="0" containsNonDate="0" containsDate="1" containsString="0" minDate="2018-01-01T00:00:00" maxDate="2020-01-01T00:00:00" count="482">
        <d v="2018-01-01T00:00:00"/>
        <d v="2018-01-02T00:00:00"/>
        <d v="2018-01-07T00:00:00"/>
        <d v="2018-01-08T00:00:00"/>
        <d v="2018-01-09T00:00:00"/>
        <d v="2018-01-11T00:00:00"/>
        <d v="2018-01-13T00:00:00"/>
        <d v="2018-01-16T00:00:00"/>
        <d v="2018-01-18T00:00:00"/>
        <d v="2018-01-21T00:00:00"/>
        <d v="2018-01-23T00:00:00"/>
        <d v="2018-01-25T00:00:00"/>
        <d v="2018-01-26T00:00:00"/>
        <d v="2018-01-28T00:00:00"/>
        <d v="2018-01-29T00:00:00"/>
        <d v="2018-01-31T00:00:00"/>
        <d v="2018-02-03T00:00:00"/>
        <d v="2018-02-04T00:00:00"/>
        <d v="2018-02-05T00:00:00"/>
        <d v="2018-02-07T00:00:00"/>
        <d v="2018-02-08T00:00:00"/>
        <d v="2018-02-09T00:00:00"/>
        <d v="2018-02-11T00:00:00"/>
        <d v="2018-02-12T00:00:00"/>
        <d v="2018-02-13T00:00:00"/>
        <d v="2018-02-14T00:00:00"/>
        <d v="2018-02-15T00:00:00"/>
        <d v="2018-02-16T00:00:00"/>
        <d v="2018-02-20T00:00:00"/>
        <d v="2018-02-21T00:00:00"/>
        <d v="2018-02-22T00:00:00"/>
        <d v="2018-02-23T00:00:00"/>
        <d v="2018-02-24T00:00:00"/>
        <d v="2018-02-26T00:00:00"/>
        <d v="2018-02-27T00:00:00"/>
        <d v="2018-02-28T00:00:00"/>
        <d v="2018-03-01T00:00:00"/>
        <d v="2018-03-03T00:00:00"/>
        <d v="2018-03-04T00:00:00"/>
        <d v="2018-03-06T00:00:00"/>
        <d v="2018-03-07T00:00:00"/>
        <d v="2018-03-08T00:00:00"/>
        <d v="2018-03-09T00:00:00"/>
        <d v="2018-03-10T00:00:00"/>
        <d v="2018-03-13T00:00:00"/>
        <d v="2018-03-14T00:00:00"/>
        <d v="2018-03-15T00:00:00"/>
        <d v="2018-03-16T00:00:00"/>
        <d v="2018-03-18T00:00:00"/>
        <d v="2018-03-19T00:00:00"/>
        <d v="2018-03-20T00:00:00"/>
        <d v="2018-03-21T00:00:00"/>
        <d v="2018-03-22T00:00:00"/>
        <d v="2018-03-26T00:00:00"/>
        <d v="2018-03-27T00:00:00"/>
        <d v="2018-03-28T00:00:00"/>
        <d v="2018-03-29T00:00:00"/>
        <d v="2018-03-31T00:00:00"/>
        <d v="2018-04-03T00:00:00"/>
        <d v="2018-04-04T00:00:00"/>
        <d v="2018-04-05T00:00:00"/>
        <d v="2018-04-06T00:00:00"/>
        <d v="2018-04-08T00:00:00"/>
        <d v="2018-04-09T00:00:00"/>
        <d v="2018-04-10T00:00:00"/>
        <d v="2018-04-11T00:00:00"/>
        <d v="2018-04-12T00:00:00"/>
        <d v="2018-04-15T00:00:00"/>
        <d v="2018-04-19T00:00:00"/>
        <d v="2018-04-20T00:00:00"/>
        <d v="2018-04-21T00:00:00"/>
        <d v="2018-04-23T00:00:00"/>
        <d v="2018-04-24T00:00:00"/>
        <d v="2018-04-25T00:00:00"/>
        <d v="2018-04-28T00:00:00"/>
        <d v="2018-05-03T00:00:00"/>
        <d v="2018-05-04T00:00:00"/>
        <d v="2018-05-05T00:00:00"/>
        <d v="2018-05-06T00:00:00"/>
        <d v="2018-05-07T00:00:00"/>
        <d v="2018-05-08T00:00:00"/>
        <d v="2018-05-09T00:00:00"/>
        <d v="2018-05-10T00:00:00"/>
        <d v="2018-05-11T00:00:00"/>
        <d v="2018-05-12T00:00:00"/>
        <d v="2018-05-13T00:00:00"/>
        <d v="2018-05-14T00:00:00"/>
        <d v="2018-05-15T00:00:00"/>
        <d v="2018-05-16T00:00:00"/>
        <d v="2018-05-17T00:00:00"/>
        <d v="2018-05-18T00:00:00"/>
        <d v="2018-05-19T00:00:00"/>
        <d v="2018-05-20T00:00:00"/>
        <d v="2018-05-21T00:00:00"/>
        <d v="2018-05-22T00:00:00"/>
        <d v="2018-05-23T00:00:00"/>
        <d v="2018-05-25T00:00:00"/>
        <d v="2018-05-28T00:00:00"/>
        <d v="2018-05-29T00:00:00"/>
        <d v="2018-05-30T00:00:00"/>
        <d v="2018-05-31T00:00:00"/>
        <d v="2018-06-01T00:00:00"/>
        <d v="2018-06-06T00:00:00"/>
        <d v="2018-06-07T00:00:00"/>
        <d v="2018-06-08T00:00:00"/>
        <d v="2018-06-09T00:00:00"/>
        <d v="2018-06-10T00:00:00"/>
        <d v="2018-06-12T00:00:00"/>
        <d v="2018-06-13T00:00:00"/>
        <d v="2018-06-15T00:00:00"/>
        <d v="2018-06-16T00:00:00"/>
        <d v="2018-06-18T00:00:00"/>
        <d v="2018-06-19T00:00:00"/>
        <d v="2018-06-21T00:00:00"/>
        <d v="2018-06-22T00:00:00"/>
        <d v="2018-06-23T00:00:00"/>
        <d v="2018-06-24T00:00:00"/>
        <d v="2018-06-25T00:00:00"/>
        <d v="2018-06-28T00:00:00"/>
        <d v="2018-06-29T00:00:00"/>
        <d v="2018-06-30T00:00:00"/>
        <d v="2018-07-04T00:00:00"/>
        <d v="2018-07-06T00:00:00"/>
        <d v="2018-07-07T00:00:00"/>
        <d v="2018-07-08T00:00:00"/>
        <d v="2018-07-09T00:00:00"/>
        <d v="2018-07-10T00:00:00"/>
        <d v="2018-07-11T00:00:00"/>
        <d v="2018-07-14T00:00:00"/>
        <d v="2018-07-15T00:00:00"/>
        <d v="2018-07-16T00:00:00"/>
        <d v="2018-07-17T00:00:00"/>
        <d v="2018-07-19T00:00:00"/>
        <d v="2018-07-24T00:00:00"/>
        <d v="2018-07-25T00:00:00"/>
        <d v="2018-07-26T00:00:00"/>
        <d v="2018-07-29T00:00:00"/>
        <d v="2018-07-30T00:00:00"/>
        <d v="2018-07-31T00:00:00"/>
        <d v="2018-08-01T00:00:00"/>
        <d v="2018-08-03T00:00:00"/>
        <d v="2018-08-06T00:00:00"/>
        <d v="2018-08-09T00:00:00"/>
        <d v="2018-08-10T00:00:00"/>
        <d v="2018-08-11T00:00:00"/>
        <d v="2018-08-12T00:00:00"/>
        <d v="2018-08-13T00:00:00"/>
        <d v="2018-08-16T00:00:00"/>
        <d v="2018-08-17T00:00:00"/>
        <d v="2018-08-18T00:00:00"/>
        <d v="2018-08-20T00:00:00"/>
        <d v="2018-08-23T00:00:00"/>
        <d v="2018-08-27T00:00:00"/>
        <d v="2018-08-28T00:00:00"/>
        <d v="2018-08-29T00:00:00"/>
        <d v="2018-08-30T00:00:00"/>
        <d v="2018-08-31T00:00:00"/>
        <d v="2018-09-01T00:00:00"/>
        <d v="2018-09-05T00:00:00"/>
        <d v="2018-09-06T00:00:00"/>
        <d v="2018-09-08T00:00:00"/>
        <d v="2018-09-09T00:00:00"/>
        <d v="2018-09-11T00:00:00"/>
        <d v="2018-09-15T00:00:00"/>
        <d v="2018-09-17T00:00:00"/>
        <d v="2018-09-18T00:00:00"/>
        <d v="2018-09-19T00:00:00"/>
        <d v="2018-09-21T00:00:00"/>
        <d v="2018-09-23T00:00:00"/>
        <d v="2018-09-24T00:00:00"/>
        <d v="2018-09-25T00:00:00"/>
        <d v="2018-09-27T00:00:00"/>
        <d v="2018-09-28T00:00:00"/>
        <d v="2018-09-30T00:00:00"/>
        <d v="2018-10-01T00:00:00"/>
        <d v="2018-10-02T00:00:00"/>
        <d v="2018-10-03T00:00:00"/>
        <d v="2018-10-04T00:00:00"/>
        <d v="2018-10-05T00:00:00"/>
        <d v="2018-10-06T00:00:00"/>
        <d v="2018-10-07T00:00:00"/>
        <d v="2018-10-10T00:00:00"/>
        <d v="2018-10-12T00:00:00"/>
        <d v="2018-10-14T00:00:00"/>
        <d v="2018-10-16T00:00:00"/>
        <d v="2018-10-18T00:00:00"/>
        <d v="2018-10-19T00:00:00"/>
        <d v="2018-10-20T00:00:00"/>
        <d v="2018-10-21T00:00:00"/>
        <d v="2018-10-22T00:00:00"/>
        <d v="2018-10-25T00:00:00"/>
        <d v="2018-10-26T00:00:00"/>
        <d v="2018-10-27T00:00:00"/>
        <d v="2018-10-28T00:00:00"/>
        <d v="2018-10-29T00:00:00"/>
        <d v="2018-10-30T00:00:00"/>
        <d v="2018-10-31T00:00:00"/>
        <d v="2018-11-01T00:00:00"/>
        <d v="2018-11-02T00:00:00"/>
        <d v="2018-11-05T00:00:00"/>
        <d v="2018-11-07T00:00:00"/>
        <d v="2018-11-08T00:00:00"/>
        <d v="2018-11-10T00:00:00"/>
        <d v="2018-11-11T00:00:00"/>
        <d v="2018-11-13T00:00:00"/>
        <d v="2018-11-14T00:00:00"/>
        <d v="2018-11-15T00:00:00"/>
        <d v="2018-11-16T00:00:00"/>
        <d v="2018-11-17T00:00:00"/>
        <d v="2018-11-18T00:00:00"/>
        <d v="2018-11-19T00:00:00"/>
        <d v="2018-11-20T00:00:00"/>
        <d v="2018-11-21T00:00:00"/>
        <d v="2018-11-23T00:00:00"/>
        <d v="2018-11-24T00:00:00"/>
        <d v="2018-11-25T00:00:00"/>
        <d v="2018-11-26T00:00:00"/>
        <d v="2018-11-30T00:00:00"/>
        <d v="2018-12-01T00:00:00"/>
        <d v="2018-12-06T00:00:00"/>
        <d v="2018-12-07T00:00:00"/>
        <d v="2018-12-08T00:00:00"/>
        <d v="2018-12-09T00:00:00"/>
        <d v="2018-12-10T00:00:00"/>
        <d v="2018-12-12T00:00:00"/>
        <d v="2018-12-13T00:00:00"/>
        <d v="2018-12-14T00:00:00"/>
        <d v="2018-12-17T00:00:00"/>
        <d v="2018-12-19T00:00:00"/>
        <d v="2018-12-20T00:00:00"/>
        <d v="2018-12-21T00:00:00"/>
        <d v="2018-12-22T00:00:00"/>
        <d v="2018-12-23T00:00:00"/>
        <d v="2018-12-24T00:00:00"/>
        <d v="2018-12-25T00:00:00"/>
        <d v="2018-12-26T00:00:00"/>
        <d v="2018-12-27T00:00:00"/>
        <d v="2018-12-28T00:00:00"/>
        <d v="2018-12-29T00:00:00"/>
        <d v="2018-12-30T00:00:00"/>
        <d v="2018-12-31T00:00:00"/>
        <d v="2019-01-03T00:00:00"/>
        <d v="2019-01-04T00:00:00"/>
        <d v="2019-01-06T00:00:00"/>
        <d v="2019-01-07T00:00:00"/>
        <d v="2019-01-08T00:00:00"/>
        <d v="2019-01-09T00:00:00"/>
        <d v="2019-01-10T00:00:00"/>
        <d v="2019-01-13T00:00:00"/>
        <d v="2019-01-14T00:00:00"/>
        <d v="2019-01-15T00:00:00"/>
        <d v="2019-01-16T00:00:00"/>
        <d v="2019-01-18T00:00:00"/>
        <d v="2019-01-19T00:00:00"/>
        <d v="2019-01-20T00:00:00"/>
        <d v="2019-01-21T00:00:00"/>
        <d v="2019-01-22T00:00:00"/>
        <d v="2019-01-26T00:00:00"/>
        <d v="2019-01-27T00:00:00"/>
        <d v="2019-01-28T00:00:00"/>
        <d v="2019-01-29T00:00:00"/>
        <d v="2019-01-31T00:00:00"/>
        <d v="2019-02-03T00:00:00"/>
        <d v="2019-02-04T00:00:00"/>
        <d v="2019-02-05T00:00:00"/>
        <d v="2019-02-06T00:00:00"/>
        <d v="2019-02-08T00:00:00"/>
        <d v="2019-02-09T00:00:00"/>
        <d v="2019-02-10T00:00:00"/>
        <d v="2019-02-11T00:00:00"/>
        <d v="2019-02-12T00:00:00"/>
        <d v="2019-02-15T00:00:00"/>
        <d v="2019-02-19T00:00:00"/>
        <d v="2019-02-20T00:00:00"/>
        <d v="2019-02-21T00:00:00"/>
        <d v="2019-02-23T00:00:00"/>
        <d v="2019-02-24T00:00:00"/>
        <d v="2019-02-25T00:00:00"/>
        <d v="2019-02-28T00:00:00"/>
        <d v="2019-03-03T00:00:00"/>
        <d v="2019-03-04T00:00:00"/>
        <d v="2019-03-05T00:00:00"/>
        <d v="2019-03-06T00:00:00"/>
        <d v="2019-03-07T00:00:00"/>
        <d v="2019-03-08T00:00:00"/>
        <d v="2019-03-09T00:00:00"/>
        <d v="2019-03-10T00:00:00"/>
        <d v="2019-03-11T00:00:00"/>
        <d v="2019-03-12T00:00:00"/>
        <d v="2019-03-13T00:00:00"/>
        <d v="2019-03-14T00:00:00"/>
        <d v="2019-03-15T00:00:00"/>
        <d v="2019-03-16T00:00:00"/>
        <d v="2019-03-17T00:00:00"/>
        <d v="2019-03-18T00:00:00"/>
        <d v="2019-03-19T00:00:00"/>
        <d v="2019-03-20T00:00:00"/>
        <d v="2019-03-21T00:00:00"/>
        <d v="2019-03-22T00:00:00"/>
        <d v="2019-03-23T00:00:00"/>
        <d v="2019-03-25T00:00:00"/>
        <d v="2019-03-28T00:00:00"/>
        <d v="2019-03-29T00:00:00"/>
        <d v="2019-03-30T00:00:00"/>
        <d v="2019-03-31T00:00:00"/>
        <d v="2019-04-01T00:00:00"/>
        <d v="2019-04-06T00:00:00"/>
        <d v="2019-04-07T00:00:00"/>
        <d v="2019-04-08T00:00:00"/>
        <d v="2019-04-09T00:00:00"/>
        <d v="2019-04-10T00:00:00"/>
        <d v="2019-04-12T00:00:00"/>
        <d v="2019-04-13T00:00:00"/>
        <d v="2019-04-15T00:00:00"/>
        <d v="2019-04-16T00:00:00"/>
        <d v="2019-04-18T00:00:00"/>
        <d v="2019-04-19T00:00:00"/>
        <d v="2019-04-21T00:00:00"/>
        <d v="2019-04-22T00:00:00"/>
        <d v="2019-04-23T00:00:00"/>
        <d v="2019-04-24T00:00:00"/>
        <d v="2019-04-25T00:00:00"/>
        <d v="2019-04-28T00:00:00"/>
        <d v="2019-04-29T00:00:00"/>
        <d v="2019-04-30T00:00:00"/>
        <d v="2019-05-04T00:00:00"/>
        <d v="2019-05-06T00:00:00"/>
        <d v="2019-05-07T00:00:00"/>
        <d v="2019-05-08T00:00:00"/>
        <d v="2019-05-09T00:00:00"/>
        <d v="2019-05-10T00:00:00"/>
        <d v="2019-05-11T00:00:00"/>
        <d v="2019-05-14T00:00:00"/>
        <d v="2019-05-15T00:00:00"/>
        <d v="2019-05-16T00:00:00"/>
        <d v="2019-05-17T00:00:00"/>
        <d v="2019-05-19T00:00:00"/>
        <d v="2019-05-24T00:00:00"/>
        <d v="2019-05-25T00:00:00"/>
        <d v="2019-05-26T00:00:00"/>
        <d v="2019-05-29T00:00:00"/>
        <d v="2019-05-30T00:00:00"/>
        <d v="2019-05-31T00:00:00"/>
        <d v="2019-06-01T00:00:00"/>
        <d v="2019-06-05T00:00:00"/>
        <d v="2019-06-06T00:00:00"/>
        <d v="2019-06-08T00:00:00"/>
        <d v="2019-06-09T00:00:00"/>
        <d v="2019-06-11T00:00:00"/>
        <d v="2019-06-15T00:00:00"/>
        <d v="2019-06-17T00:00:00"/>
        <d v="2019-06-18T00:00:00"/>
        <d v="2019-06-19T00:00:00"/>
        <d v="2019-06-21T00:00:00"/>
        <d v="2019-06-23T00:00:00"/>
        <d v="2019-06-24T00:00:00"/>
        <d v="2019-06-25T00:00:00"/>
        <d v="2019-06-27T00:00:00"/>
        <d v="2019-06-28T00:00:00"/>
        <d v="2019-06-30T00:00:00"/>
        <d v="2019-07-01T00:00:00"/>
        <d v="2019-07-03T00:00:00"/>
        <d v="2019-07-06T00:00:00"/>
        <d v="2019-07-09T00:00:00"/>
        <d v="2019-07-10T00:00:00"/>
        <d v="2019-07-11T00:00:00"/>
        <d v="2019-07-12T00:00:00"/>
        <d v="2019-07-13T00:00:00"/>
        <d v="2019-07-16T00:00:00"/>
        <d v="2019-07-17T00:00:00"/>
        <d v="2019-07-18T00:00:00"/>
        <d v="2019-07-20T00:00:00"/>
        <d v="2019-07-23T00:00:00"/>
        <d v="2019-07-27T00:00:00"/>
        <d v="2019-07-28T00:00:00"/>
        <d v="2019-07-29T00:00:00"/>
        <d v="2019-07-30T00:00:00"/>
        <d v="2019-07-31T00:00:00"/>
        <d v="2019-08-01T00:00:00"/>
        <d v="2019-08-02T00:00:00"/>
        <d v="2019-08-03T00:00:00"/>
        <d v="2019-08-04T00:00:00"/>
        <d v="2019-08-05T00:00:00"/>
        <d v="2019-08-06T00:00:00"/>
        <d v="2019-08-07T00:00:00"/>
        <d v="2019-08-10T00:00:00"/>
        <d v="2019-08-12T00:00:00"/>
        <d v="2019-08-14T00:00:00"/>
        <d v="2019-08-16T00:00:00"/>
        <d v="2019-08-18T00:00:00"/>
        <d v="2019-08-19T00:00:00"/>
        <d v="2019-08-20T00:00:00"/>
        <d v="2019-08-21T00:00:00"/>
        <d v="2019-08-22T00:00:00"/>
        <d v="2019-08-25T00:00:00"/>
        <d v="2019-08-26T00:00:00"/>
        <d v="2019-08-27T00:00:00"/>
        <d v="2019-08-28T00:00:00"/>
        <d v="2019-08-29T00:00:00"/>
        <d v="2019-08-30T00:00:00"/>
        <d v="2019-08-31T00:00:00"/>
        <d v="2019-09-01T00:00:00"/>
        <d v="2019-09-02T00:00:00"/>
        <d v="2019-09-05T00:00:00"/>
        <d v="2019-09-07T00:00:00"/>
        <d v="2019-09-08T00:00:00"/>
        <d v="2019-09-10T00:00:00"/>
        <d v="2019-09-11T00:00:00"/>
        <d v="2019-09-13T00:00:00"/>
        <d v="2019-09-14T00:00:00"/>
        <d v="2019-09-15T00:00:00"/>
        <d v="2019-09-16T00:00:00"/>
        <d v="2019-09-17T00:00:00"/>
        <d v="2019-09-18T00:00:00"/>
        <d v="2019-09-19T00:00:00"/>
        <d v="2019-09-20T00:00:00"/>
        <d v="2019-09-21T00:00:00"/>
        <d v="2019-09-23T00:00:00"/>
        <d v="2019-09-24T00:00:00"/>
        <d v="2019-09-25T00:00:00"/>
        <d v="2019-09-26T00:00:00"/>
        <d v="2019-09-30T00:00:00"/>
        <d v="2019-10-01T00:00:00"/>
        <d v="2019-10-06T00:00:00"/>
        <d v="2019-10-07T00:00:00"/>
        <d v="2019-10-08T00:00:00"/>
        <d v="2019-10-09T00:00:00"/>
        <d v="2019-10-10T00:00:00"/>
        <d v="2019-10-12T00:00:00"/>
        <d v="2019-10-13T00:00:00"/>
        <d v="2019-10-14T00:00:00"/>
        <d v="2019-10-17T00:00:00"/>
        <d v="2019-10-19T00:00:00"/>
        <d v="2019-10-20T00:00:00"/>
        <d v="2019-10-21T00:00:00"/>
        <d v="2019-10-22T00:00:00"/>
        <d v="2019-10-23T00:00:00"/>
        <d v="2019-10-24T00:00:00"/>
        <d v="2019-10-25T00:00:00"/>
        <d v="2019-10-26T00:00:00"/>
        <d v="2019-10-27T00:00:00"/>
        <d v="2019-10-28T00:00:00"/>
        <d v="2019-10-29T00:00:00"/>
        <d v="2019-10-30T00:00:00"/>
        <d v="2019-10-31T00:00:00"/>
        <d v="2019-11-03T00:00:00"/>
        <d v="2019-11-04T00:00:00"/>
        <d v="2019-11-05T00:00:00"/>
        <d v="2019-11-07T00:00:00"/>
        <d v="2019-11-08T00:00:00"/>
        <d v="2019-11-09T00:00:00"/>
        <d v="2019-11-11T00:00:00"/>
        <d v="2019-11-12T00:00:00"/>
        <d v="2019-11-13T00:00:00"/>
        <d v="2019-11-14T00:00:00"/>
        <d v="2019-11-15T00:00:00"/>
        <d v="2019-11-16T00:00:00"/>
        <d v="2019-11-20T00:00:00"/>
        <d v="2019-11-21T00:00:00"/>
        <d v="2019-11-22T00:00:00"/>
        <d v="2019-11-23T00:00:00"/>
        <d v="2019-11-24T00:00:00"/>
        <d v="2019-11-26T00:00:00"/>
        <d v="2019-11-27T00:00:00"/>
        <d v="2019-11-28T00:00:00"/>
        <d v="2019-11-29T00:00:00"/>
        <d v="2019-12-01T00:00:00"/>
        <d v="2019-12-02T00:00:00"/>
        <d v="2019-12-07T00:00:00"/>
        <d v="2019-12-08T00:00:00"/>
        <d v="2019-12-09T00:00:00"/>
        <d v="2019-12-11T00:00:00"/>
        <d v="2019-12-13T00:00:00"/>
        <d v="2019-12-16T00:00:00"/>
        <d v="2019-12-18T00:00:00"/>
        <d v="2019-12-21T00:00:00"/>
        <d v="2019-12-23T00:00:00"/>
        <d v="2019-12-25T00:00:00"/>
        <d v="2019-12-26T00:00:00"/>
        <d v="2019-12-28T00:00:00"/>
        <d v="2019-12-29T00:00:00"/>
        <d v="2019-12-31T00:00:00"/>
      </sharedItems>
      <fieldGroup par="3" base="0">
        <rangePr groupBy="months" startDate="2018-01-01T00:00:00" endDate="2020-01-01T00:00:00"/>
        <groupItems count="14">
          <s v="&lt;1-1-2018"/>
          <s v="jan"/>
          <s v="feb"/>
          <s v="mrt"/>
          <s v="apr"/>
          <s v="mei"/>
          <s v="jun"/>
          <s v="jul"/>
          <s v="aug"/>
          <s v="sep"/>
          <s v="okt"/>
          <s v="nov"/>
          <s v="dec"/>
          <s v="&gt;1-1-2020"/>
        </groupItems>
      </fieldGroup>
    </cacheField>
    <cacheField name="Barge" numFmtId="0">
      <sharedItems count="4">
        <s v="Numerico"/>
        <s v="Valenta II"/>
        <s v="Kwelta"/>
        <s v="Pirido"/>
      </sharedItems>
    </cacheField>
    <cacheField name="Turnover" numFmtId="164">
      <sharedItems containsSemiMixedTypes="0" containsString="0" containsNumber="1" minValue="1014" maxValue="9979"/>
    </cacheField>
    <cacheField name="Years" numFmtId="0" databaseField="0">
      <fieldGroup base="0">
        <rangePr groupBy="years" startDate="2018-01-01T00:00:00" endDate="2020-01-01T00:00:00"/>
        <groupItems count="5">
          <s v="&lt;1-1-2018"/>
          <s v="2018"/>
          <s v="2019"/>
          <s v="2020"/>
          <s v="&gt;1-1-2020"/>
        </groupItems>
      </fieldGroup>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roenendijk, B.J. (Ben)" refreshedDate="43384.690579745373" createdVersion="4" refreshedVersion="6" minRefreshableVersion="3" recordCount="51" xr:uid="{00000000-000A-0000-FFFF-FFFF00000000}">
  <cacheSource type="worksheet">
    <worksheetSource ref="B1:F52" sheet="Example 6.2"/>
  </cacheSource>
  <cacheFields count="5">
    <cacheField name="Destination" numFmtId="0">
      <sharedItems count="10">
        <s v="Los Angeles"/>
        <s v="San Diego"/>
        <s v="Sacramento"/>
        <s v="Las Vegas"/>
        <s v="San Francisco"/>
        <s v="La Rioja" u="1"/>
        <s v="Valencia" u="1"/>
        <s v="Murcia" u="1"/>
        <s v="Navarra" u="1"/>
        <s v="Madrid" u="1"/>
      </sharedItems>
    </cacheField>
    <cacheField name="ETA" numFmtId="14">
      <sharedItems containsSemiMixedTypes="0" containsNonDate="0" containsDate="1" containsString="0" minDate="2019-09-07T00:00:00" maxDate="2019-10-05T00:00:00"/>
    </cacheField>
    <cacheField name="ATA" numFmtId="14">
      <sharedItems containsSemiMixedTypes="0" containsNonDate="0" containsDate="1" containsString="0" minDate="2013-09-13T00:00:00" maxDate="2019-10-23T00:00:00" count="66">
        <d v="2019-09-13T00:00:00"/>
        <d v="2019-09-24T00:00:00"/>
        <d v="2019-10-02T00:00:00"/>
        <d v="2019-10-03T00:00:00"/>
        <d v="2019-10-08T00:00:00"/>
        <d v="2019-10-06T00:00:00"/>
        <d v="2019-10-04T00:00:00"/>
        <d v="2019-10-01T00:00:00"/>
        <d v="2019-10-05T00:00:00"/>
        <d v="2019-10-07T00:00:00"/>
        <d v="2019-10-22T00:00:00"/>
        <d v="2013-10-08T00:00:00" u="1"/>
        <d v="2014-10-08T00:00:00" u="1"/>
        <d v="2015-10-08T00:00:00" u="1"/>
        <d v="2016-10-08T00:00:00" u="1"/>
        <d v="2017-10-08T00:00:00" u="1"/>
        <d v="2013-10-04T00:00:00" u="1"/>
        <d v="2014-10-04T00:00:00" u="1"/>
        <d v="2015-10-04T00:00:00" u="1"/>
        <d v="2016-10-04T00:00:00" u="1"/>
        <d v="2017-10-04T00:00:00" u="1"/>
        <d v="2013-10-07T00:00:00" u="1"/>
        <d v="2014-10-07T00:00:00" u="1"/>
        <d v="2015-10-07T00:00:00" u="1"/>
        <d v="2016-10-07T00:00:00" u="1"/>
        <d v="2017-10-07T00:00:00" u="1"/>
        <d v="2013-10-03T00:00:00" u="1"/>
        <d v="2014-10-03T00:00:00" u="1"/>
        <d v="2015-10-03T00:00:00" u="1"/>
        <d v="2016-10-03T00:00:00" u="1"/>
        <d v="2017-10-03T00:00:00" u="1"/>
        <d v="2013-10-22T00:00:00" u="1"/>
        <d v="2014-10-22T00:00:00" u="1"/>
        <d v="2015-10-22T00:00:00" u="1"/>
        <d v="2016-10-22T00:00:00" u="1"/>
        <d v="2017-10-22T00:00:00" u="1"/>
        <d v="2013-10-06T00:00:00" u="1"/>
        <d v="2014-10-06T00:00:00" u="1"/>
        <d v="2015-10-06T00:00:00" u="1"/>
        <d v="2016-10-06T00:00:00" u="1"/>
        <d v="2017-10-06T00:00:00" u="1"/>
        <d v="2013-10-02T00:00:00" u="1"/>
        <d v="2014-10-02T00:00:00" u="1"/>
        <d v="2015-10-02T00:00:00" u="1"/>
        <d v="2016-10-02T00:00:00" u="1"/>
        <d v="2017-10-02T00:00:00" u="1"/>
        <d v="2013-09-13T00:00:00" u="1"/>
        <d v="2014-09-13T00:00:00" u="1"/>
        <d v="2015-09-13T00:00:00" u="1"/>
        <d v="2016-09-13T00:00:00" u="1"/>
        <d v="2017-09-13T00:00:00" u="1"/>
        <d v="2013-09-24T00:00:00" u="1"/>
        <d v="2014-09-24T00:00:00" u="1"/>
        <d v="2015-09-24T00:00:00" u="1"/>
        <d v="2016-09-24T00:00:00" u="1"/>
        <d v="2013-10-05T00:00:00" u="1"/>
        <d v="2017-09-24T00:00:00" u="1"/>
        <d v="2014-10-05T00:00:00" u="1"/>
        <d v="2015-10-05T00:00:00" u="1"/>
        <d v="2016-10-05T00:00:00" u="1"/>
        <d v="2017-10-05T00:00:00" u="1"/>
        <d v="2013-10-01T00:00:00" u="1"/>
        <d v="2014-10-01T00:00:00" u="1"/>
        <d v="2015-10-01T00:00:00" u="1"/>
        <d v="2016-10-01T00:00:00" u="1"/>
        <d v="2017-10-01T00:00:00" u="1"/>
      </sharedItems>
    </cacheField>
    <cacheField name="Amount" numFmtId="164">
      <sharedItems containsSemiMixedTypes="0" containsString="0" containsNumber="1" minValue="51.15" maxValue="408262.95"/>
    </cacheField>
    <cacheField name="Delay" numFmtId="0">
      <sharedItems containsSemiMixedTypes="0" containsString="0" containsNumber="1" containsInteger="1" minValue="-1" maxValue="20" count="9">
        <n v="6"/>
        <n v="7"/>
        <n v="-1"/>
        <n v="0"/>
        <n v="4"/>
        <n v="2"/>
        <n v="1"/>
        <n v="3"/>
        <n v="20"/>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98">
  <r>
    <x v="0"/>
    <x v="0"/>
    <n v="1085"/>
  </r>
  <r>
    <x v="0"/>
    <x v="1"/>
    <n v="7112"/>
  </r>
  <r>
    <x v="0"/>
    <x v="1"/>
    <n v="8106.9999999999991"/>
  </r>
  <r>
    <x v="1"/>
    <x v="1"/>
    <n v="6770.9999999999991"/>
  </r>
  <r>
    <x v="2"/>
    <x v="2"/>
    <n v="1107"/>
  </r>
  <r>
    <x v="3"/>
    <x v="2"/>
    <n v="2026.0000000000002"/>
  </r>
  <r>
    <x v="3"/>
    <x v="0"/>
    <n v="5732"/>
  </r>
  <r>
    <x v="4"/>
    <x v="3"/>
    <n v="6386"/>
  </r>
  <r>
    <x v="5"/>
    <x v="1"/>
    <n v="2137"/>
  </r>
  <r>
    <x v="5"/>
    <x v="1"/>
    <n v="7234"/>
  </r>
  <r>
    <x v="6"/>
    <x v="0"/>
    <n v="5616"/>
  </r>
  <r>
    <x v="7"/>
    <x v="0"/>
    <n v="7581"/>
  </r>
  <r>
    <x v="8"/>
    <x v="0"/>
    <n v="8297"/>
  </r>
  <r>
    <x v="9"/>
    <x v="2"/>
    <n v="3500"/>
  </r>
  <r>
    <x v="10"/>
    <x v="2"/>
    <n v="3501"/>
  </r>
  <r>
    <x v="11"/>
    <x v="1"/>
    <n v="9104"/>
  </r>
  <r>
    <x v="12"/>
    <x v="0"/>
    <n v="5517"/>
  </r>
  <r>
    <x v="12"/>
    <x v="0"/>
    <n v="8591"/>
  </r>
  <r>
    <x v="13"/>
    <x v="2"/>
    <n v="5025"/>
  </r>
  <r>
    <x v="13"/>
    <x v="3"/>
    <n v="7306"/>
  </r>
  <r>
    <x v="14"/>
    <x v="3"/>
    <n v="4839"/>
  </r>
  <r>
    <x v="14"/>
    <x v="1"/>
    <n v="5130"/>
  </r>
  <r>
    <x v="15"/>
    <x v="0"/>
    <n v="3759.0000000000005"/>
  </r>
  <r>
    <x v="15"/>
    <x v="1"/>
    <n v="9612"/>
  </r>
  <r>
    <x v="16"/>
    <x v="2"/>
    <n v="2151"/>
  </r>
  <r>
    <x v="16"/>
    <x v="0"/>
    <n v="5696"/>
  </r>
  <r>
    <x v="16"/>
    <x v="1"/>
    <n v="8213"/>
  </r>
  <r>
    <x v="17"/>
    <x v="2"/>
    <n v="7531"/>
  </r>
  <r>
    <x v="17"/>
    <x v="1"/>
    <n v="8832"/>
  </r>
  <r>
    <x v="18"/>
    <x v="0"/>
    <n v="1775"/>
  </r>
  <r>
    <x v="18"/>
    <x v="3"/>
    <n v="6873.9999999999991"/>
  </r>
  <r>
    <x v="18"/>
    <x v="1"/>
    <n v="4719"/>
  </r>
  <r>
    <x v="19"/>
    <x v="3"/>
    <n v="2558"/>
  </r>
  <r>
    <x v="20"/>
    <x v="0"/>
    <n v="4469"/>
  </r>
  <r>
    <x v="21"/>
    <x v="3"/>
    <n v="5274"/>
  </r>
  <r>
    <x v="22"/>
    <x v="0"/>
    <n v="8664"/>
  </r>
  <r>
    <x v="22"/>
    <x v="0"/>
    <n v="2426"/>
  </r>
  <r>
    <x v="23"/>
    <x v="3"/>
    <n v="8751"/>
  </r>
  <r>
    <x v="24"/>
    <x v="3"/>
    <n v="8949"/>
  </r>
  <r>
    <x v="25"/>
    <x v="0"/>
    <n v="5534"/>
  </r>
  <r>
    <x v="26"/>
    <x v="2"/>
    <n v="3469"/>
  </r>
  <r>
    <x v="26"/>
    <x v="3"/>
    <n v="4890"/>
  </r>
  <r>
    <x v="26"/>
    <x v="1"/>
    <n v="7325"/>
  </r>
  <r>
    <x v="26"/>
    <x v="1"/>
    <n v="2548"/>
  </r>
  <r>
    <x v="26"/>
    <x v="1"/>
    <n v="3376"/>
  </r>
  <r>
    <x v="27"/>
    <x v="3"/>
    <n v="5253"/>
  </r>
  <r>
    <x v="27"/>
    <x v="3"/>
    <n v="2429"/>
  </r>
  <r>
    <x v="28"/>
    <x v="1"/>
    <n v="9098"/>
  </r>
  <r>
    <x v="29"/>
    <x v="0"/>
    <n v="2214"/>
  </r>
  <r>
    <x v="30"/>
    <x v="3"/>
    <n v="6212"/>
  </r>
  <r>
    <x v="31"/>
    <x v="0"/>
    <n v="8613"/>
  </r>
  <r>
    <x v="31"/>
    <x v="3"/>
    <n v="5111"/>
  </r>
  <r>
    <x v="31"/>
    <x v="1"/>
    <n v="6523.9999999999991"/>
  </r>
  <r>
    <x v="32"/>
    <x v="2"/>
    <n v="8997"/>
  </r>
  <r>
    <x v="33"/>
    <x v="2"/>
    <n v="7479.0000000000009"/>
  </r>
  <r>
    <x v="33"/>
    <x v="2"/>
    <n v="9913"/>
  </r>
  <r>
    <x v="34"/>
    <x v="0"/>
    <n v="9056"/>
  </r>
  <r>
    <x v="35"/>
    <x v="2"/>
    <n v="9140"/>
  </r>
  <r>
    <x v="35"/>
    <x v="0"/>
    <n v="4928"/>
  </r>
  <r>
    <x v="36"/>
    <x v="2"/>
    <n v="2328"/>
  </r>
  <r>
    <x v="37"/>
    <x v="2"/>
    <n v="8969"/>
  </r>
  <r>
    <x v="37"/>
    <x v="0"/>
    <n v="2482"/>
  </r>
  <r>
    <x v="38"/>
    <x v="2"/>
    <n v="8087"/>
  </r>
  <r>
    <x v="39"/>
    <x v="0"/>
    <n v="5553"/>
  </r>
  <r>
    <x v="40"/>
    <x v="0"/>
    <n v="4295"/>
  </r>
  <r>
    <x v="40"/>
    <x v="3"/>
    <n v="7273.9999999999991"/>
  </r>
  <r>
    <x v="41"/>
    <x v="2"/>
    <n v="6465.0000000000009"/>
  </r>
  <r>
    <x v="42"/>
    <x v="3"/>
    <n v="4434"/>
  </r>
  <r>
    <x v="43"/>
    <x v="0"/>
    <n v="2340"/>
  </r>
  <r>
    <x v="43"/>
    <x v="3"/>
    <n v="5838"/>
  </r>
  <r>
    <x v="44"/>
    <x v="3"/>
    <n v="7200"/>
  </r>
  <r>
    <x v="44"/>
    <x v="1"/>
    <n v="9259"/>
  </r>
  <r>
    <x v="45"/>
    <x v="0"/>
    <n v="6115"/>
  </r>
  <r>
    <x v="46"/>
    <x v="2"/>
    <n v="6131"/>
  </r>
  <r>
    <x v="46"/>
    <x v="0"/>
    <n v="1322"/>
  </r>
  <r>
    <x v="46"/>
    <x v="0"/>
    <n v="1014"/>
  </r>
  <r>
    <x v="46"/>
    <x v="3"/>
    <n v="3385"/>
  </r>
  <r>
    <x v="47"/>
    <x v="0"/>
    <n v="6272"/>
  </r>
  <r>
    <x v="48"/>
    <x v="2"/>
    <n v="4029.9999999999995"/>
  </r>
  <r>
    <x v="48"/>
    <x v="3"/>
    <n v="1762"/>
  </r>
  <r>
    <x v="48"/>
    <x v="1"/>
    <n v="4912"/>
  </r>
  <r>
    <x v="49"/>
    <x v="2"/>
    <n v="3392"/>
  </r>
  <r>
    <x v="49"/>
    <x v="0"/>
    <n v="6730"/>
  </r>
  <r>
    <x v="50"/>
    <x v="3"/>
    <n v="1196"/>
  </r>
  <r>
    <x v="51"/>
    <x v="0"/>
    <n v="9944"/>
  </r>
  <r>
    <x v="51"/>
    <x v="0"/>
    <n v="3622"/>
  </r>
  <r>
    <x v="51"/>
    <x v="1"/>
    <n v="5244"/>
  </r>
  <r>
    <x v="52"/>
    <x v="1"/>
    <n v="8159.9999999999991"/>
  </r>
  <r>
    <x v="53"/>
    <x v="0"/>
    <n v="8421"/>
  </r>
  <r>
    <x v="53"/>
    <x v="3"/>
    <n v="6983"/>
  </r>
  <r>
    <x v="54"/>
    <x v="2"/>
    <n v="1878"/>
  </r>
  <r>
    <x v="54"/>
    <x v="2"/>
    <n v="7780"/>
  </r>
  <r>
    <x v="55"/>
    <x v="0"/>
    <n v="6727"/>
  </r>
  <r>
    <x v="55"/>
    <x v="1"/>
    <n v="7456.9999999999991"/>
  </r>
  <r>
    <x v="56"/>
    <x v="3"/>
    <n v="2195"/>
  </r>
  <r>
    <x v="56"/>
    <x v="3"/>
    <n v="7769"/>
  </r>
  <r>
    <x v="56"/>
    <x v="1"/>
    <n v="1068"/>
  </r>
  <r>
    <x v="57"/>
    <x v="0"/>
    <n v="8548"/>
  </r>
  <r>
    <x v="57"/>
    <x v="1"/>
    <n v="9916"/>
  </r>
  <r>
    <x v="58"/>
    <x v="2"/>
    <n v="7572"/>
  </r>
  <r>
    <x v="59"/>
    <x v="2"/>
    <n v="9237"/>
  </r>
  <r>
    <x v="60"/>
    <x v="0"/>
    <n v="8604"/>
  </r>
  <r>
    <x v="60"/>
    <x v="1"/>
    <n v="7816"/>
  </r>
  <r>
    <x v="61"/>
    <x v="2"/>
    <n v="6820.9999999999991"/>
  </r>
  <r>
    <x v="61"/>
    <x v="1"/>
    <n v="2858"/>
  </r>
  <r>
    <x v="62"/>
    <x v="0"/>
    <n v="6206"/>
  </r>
  <r>
    <x v="63"/>
    <x v="0"/>
    <n v="4764"/>
  </r>
  <r>
    <x v="64"/>
    <x v="3"/>
    <n v="8499"/>
  </r>
  <r>
    <x v="65"/>
    <x v="0"/>
    <n v="6283"/>
  </r>
  <r>
    <x v="66"/>
    <x v="2"/>
    <n v="1854"/>
  </r>
  <r>
    <x v="66"/>
    <x v="3"/>
    <n v="8813"/>
  </r>
  <r>
    <x v="66"/>
    <x v="1"/>
    <n v="6116"/>
  </r>
  <r>
    <x v="67"/>
    <x v="0"/>
    <n v="5695"/>
  </r>
  <r>
    <x v="68"/>
    <x v="3"/>
    <n v="7123"/>
  </r>
  <r>
    <x v="69"/>
    <x v="3"/>
    <n v="7533"/>
  </r>
  <r>
    <x v="70"/>
    <x v="2"/>
    <n v="5077"/>
  </r>
  <r>
    <x v="71"/>
    <x v="0"/>
    <n v="8038"/>
  </r>
  <r>
    <x v="71"/>
    <x v="0"/>
    <n v="4108"/>
  </r>
  <r>
    <x v="71"/>
    <x v="3"/>
    <n v="8341"/>
  </r>
  <r>
    <x v="71"/>
    <x v="3"/>
    <n v="3976"/>
  </r>
  <r>
    <x v="72"/>
    <x v="2"/>
    <n v="2537"/>
  </r>
  <r>
    <x v="73"/>
    <x v="0"/>
    <n v="6909"/>
  </r>
  <r>
    <x v="74"/>
    <x v="2"/>
    <n v="8687"/>
  </r>
  <r>
    <x v="74"/>
    <x v="2"/>
    <n v="8405"/>
  </r>
  <r>
    <x v="75"/>
    <x v="2"/>
    <n v="6898.9999999999991"/>
  </r>
  <r>
    <x v="76"/>
    <x v="1"/>
    <n v="4022"/>
  </r>
  <r>
    <x v="77"/>
    <x v="3"/>
    <n v="2272"/>
  </r>
  <r>
    <x v="77"/>
    <x v="1"/>
    <n v="6236"/>
  </r>
  <r>
    <x v="78"/>
    <x v="2"/>
    <n v="6312"/>
  </r>
  <r>
    <x v="78"/>
    <x v="0"/>
    <n v="8445"/>
  </r>
  <r>
    <x v="79"/>
    <x v="0"/>
    <n v="4342"/>
  </r>
  <r>
    <x v="80"/>
    <x v="2"/>
    <n v="3257"/>
  </r>
  <r>
    <x v="80"/>
    <x v="0"/>
    <n v="2779"/>
  </r>
  <r>
    <x v="80"/>
    <x v="3"/>
    <n v="3647.9999999999995"/>
  </r>
  <r>
    <x v="80"/>
    <x v="3"/>
    <n v="5207"/>
  </r>
  <r>
    <x v="81"/>
    <x v="2"/>
    <n v="2277"/>
  </r>
  <r>
    <x v="81"/>
    <x v="1"/>
    <n v="5576"/>
  </r>
  <r>
    <x v="82"/>
    <x v="2"/>
    <n v="4858"/>
  </r>
  <r>
    <x v="82"/>
    <x v="1"/>
    <n v="1386"/>
  </r>
  <r>
    <x v="83"/>
    <x v="0"/>
    <n v="5977"/>
  </r>
  <r>
    <x v="83"/>
    <x v="1"/>
    <n v="8686"/>
  </r>
  <r>
    <x v="84"/>
    <x v="3"/>
    <n v="5123"/>
  </r>
  <r>
    <x v="85"/>
    <x v="1"/>
    <n v="9336"/>
  </r>
  <r>
    <x v="86"/>
    <x v="0"/>
    <n v="4545"/>
  </r>
  <r>
    <x v="86"/>
    <x v="3"/>
    <n v="7567"/>
  </r>
  <r>
    <x v="87"/>
    <x v="0"/>
    <n v="9907"/>
  </r>
  <r>
    <x v="87"/>
    <x v="3"/>
    <n v="1923"/>
  </r>
  <r>
    <x v="88"/>
    <x v="3"/>
    <n v="3352.0000000000005"/>
  </r>
  <r>
    <x v="89"/>
    <x v="0"/>
    <n v="4650"/>
  </r>
  <r>
    <x v="90"/>
    <x v="2"/>
    <n v="5526"/>
  </r>
  <r>
    <x v="90"/>
    <x v="3"/>
    <n v="4103"/>
  </r>
  <r>
    <x v="91"/>
    <x v="2"/>
    <n v="5416"/>
  </r>
  <r>
    <x v="91"/>
    <x v="1"/>
    <n v="5677"/>
  </r>
  <r>
    <x v="92"/>
    <x v="0"/>
    <n v="7748"/>
  </r>
  <r>
    <x v="93"/>
    <x v="2"/>
    <n v="1439"/>
  </r>
  <r>
    <x v="93"/>
    <x v="0"/>
    <n v="2280"/>
  </r>
  <r>
    <x v="93"/>
    <x v="1"/>
    <n v="7851.0000000000009"/>
  </r>
  <r>
    <x v="94"/>
    <x v="2"/>
    <n v="2616"/>
  </r>
  <r>
    <x v="95"/>
    <x v="0"/>
    <n v="3656"/>
  </r>
  <r>
    <x v="96"/>
    <x v="0"/>
    <n v="9979"/>
  </r>
  <r>
    <x v="97"/>
    <x v="2"/>
    <n v="7481.9999999999991"/>
  </r>
  <r>
    <x v="97"/>
    <x v="3"/>
    <n v="8561"/>
  </r>
  <r>
    <x v="97"/>
    <x v="1"/>
    <n v="3722.9999999999995"/>
  </r>
  <r>
    <x v="97"/>
    <x v="1"/>
    <n v="5533"/>
  </r>
  <r>
    <x v="98"/>
    <x v="0"/>
    <n v="7487"/>
  </r>
  <r>
    <x v="99"/>
    <x v="2"/>
    <n v="6276"/>
  </r>
  <r>
    <x v="99"/>
    <x v="0"/>
    <n v="3385"/>
  </r>
  <r>
    <x v="100"/>
    <x v="0"/>
    <n v="1695"/>
  </r>
  <r>
    <x v="100"/>
    <x v="3"/>
    <n v="8173.9999999999991"/>
  </r>
  <r>
    <x v="100"/>
    <x v="1"/>
    <n v="6358"/>
  </r>
  <r>
    <x v="101"/>
    <x v="0"/>
    <n v="7101.0000000000009"/>
  </r>
  <r>
    <x v="102"/>
    <x v="0"/>
    <n v="5219"/>
  </r>
  <r>
    <x v="103"/>
    <x v="3"/>
    <n v="4312"/>
  </r>
  <r>
    <x v="104"/>
    <x v="2"/>
    <n v="4683"/>
  </r>
  <r>
    <x v="104"/>
    <x v="2"/>
    <n v="9835"/>
  </r>
  <r>
    <x v="104"/>
    <x v="1"/>
    <n v="6556"/>
  </r>
  <r>
    <x v="105"/>
    <x v="0"/>
    <n v="2182"/>
  </r>
  <r>
    <x v="105"/>
    <x v="1"/>
    <n v="5374"/>
  </r>
  <r>
    <x v="106"/>
    <x v="1"/>
    <n v="1369"/>
  </r>
  <r>
    <x v="107"/>
    <x v="1"/>
    <n v="6333"/>
  </r>
  <r>
    <x v="108"/>
    <x v="2"/>
    <n v="7272"/>
  </r>
  <r>
    <x v="108"/>
    <x v="0"/>
    <n v="3263.0000000000005"/>
  </r>
  <r>
    <x v="109"/>
    <x v="2"/>
    <n v="9756"/>
  </r>
  <r>
    <x v="109"/>
    <x v="2"/>
    <n v="8734"/>
  </r>
  <r>
    <x v="110"/>
    <x v="2"/>
    <n v="2201"/>
  </r>
  <r>
    <x v="110"/>
    <x v="2"/>
    <n v="4773"/>
  </r>
  <r>
    <x v="110"/>
    <x v="0"/>
    <n v="3224"/>
  </r>
  <r>
    <x v="110"/>
    <x v="0"/>
    <n v="3064"/>
  </r>
  <r>
    <x v="110"/>
    <x v="3"/>
    <n v="1519"/>
  </r>
  <r>
    <x v="110"/>
    <x v="1"/>
    <n v="7970.9999999999991"/>
  </r>
  <r>
    <x v="111"/>
    <x v="0"/>
    <n v="1490"/>
  </r>
  <r>
    <x v="111"/>
    <x v="1"/>
    <n v="1760.0000000000002"/>
  </r>
  <r>
    <x v="112"/>
    <x v="2"/>
    <n v="6440.0000000000009"/>
  </r>
  <r>
    <x v="113"/>
    <x v="0"/>
    <n v="7258"/>
  </r>
  <r>
    <x v="113"/>
    <x v="3"/>
    <n v="9142"/>
  </r>
  <r>
    <x v="114"/>
    <x v="0"/>
    <n v="3400"/>
  </r>
  <r>
    <x v="114"/>
    <x v="1"/>
    <n v="2975"/>
  </r>
  <r>
    <x v="115"/>
    <x v="2"/>
    <n v="7739"/>
  </r>
  <r>
    <x v="115"/>
    <x v="0"/>
    <n v="3952.0000000000005"/>
  </r>
  <r>
    <x v="116"/>
    <x v="0"/>
    <n v="5214"/>
  </r>
  <r>
    <x v="117"/>
    <x v="1"/>
    <n v="5551"/>
  </r>
  <r>
    <x v="118"/>
    <x v="2"/>
    <n v="9303"/>
  </r>
  <r>
    <x v="118"/>
    <x v="0"/>
    <n v="3835"/>
  </r>
  <r>
    <x v="118"/>
    <x v="3"/>
    <n v="8851"/>
  </r>
  <r>
    <x v="118"/>
    <x v="1"/>
    <n v="7670"/>
  </r>
  <r>
    <x v="119"/>
    <x v="0"/>
    <n v="6654.0000000000009"/>
  </r>
  <r>
    <x v="120"/>
    <x v="1"/>
    <n v="2695"/>
  </r>
  <r>
    <x v="121"/>
    <x v="2"/>
    <n v="8701"/>
  </r>
  <r>
    <x v="122"/>
    <x v="3"/>
    <n v="4981"/>
  </r>
  <r>
    <x v="123"/>
    <x v="2"/>
    <n v="9303"/>
  </r>
  <r>
    <x v="123"/>
    <x v="2"/>
    <n v="1871"/>
  </r>
  <r>
    <x v="123"/>
    <x v="0"/>
    <n v="8764"/>
  </r>
  <r>
    <x v="123"/>
    <x v="0"/>
    <n v="8658"/>
  </r>
  <r>
    <x v="123"/>
    <x v="1"/>
    <n v="5434"/>
  </r>
  <r>
    <x v="124"/>
    <x v="0"/>
    <n v="4727"/>
  </r>
  <r>
    <x v="125"/>
    <x v="0"/>
    <n v="3588.0000000000005"/>
  </r>
  <r>
    <x v="126"/>
    <x v="2"/>
    <n v="1561"/>
  </r>
  <r>
    <x v="126"/>
    <x v="0"/>
    <n v="6702"/>
  </r>
  <r>
    <x v="126"/>
    <x v="1"/>
    <n v="1334"/>
  </r>
  <r>
    <x v="127"/>
    <x v="2"/>
    <n v="7315.0000000000009"/>
  </r>
  <r>
    <x v="127"/>
    <x v="0"/>
    <n v="7031"/>
  </r>
  <r>
    <x v="127"/>
    <x v="0"/>
    <n v="8963"/>
  </r>
  <r>
    <x v="128"/>
    <x v="3"/>
    <n v="3257"/>
  </r>
  <r>
    <x v="129"/>
    <x v="0"/>
    <n v="9745"/>
  </r>
  <r>
    <x v="130"/>
    <x v="3"/>
    <n v="3247.9999999999995"/>
  </r>
  <r>
    <x v="131"/>
    <x v="1"/>
    <n v="2894"/>
  </r>
  <r>
    <x v="132"/>
    <x v="2"/>
    <n v="5502"/>
  </r>
  <r>
    <x v="133"/>
    <x v="0"/>
    <n v="5610"/>
  </r>
  <r>
    <x v="133"/>
    <x v="1"/>
    <n v="9047"/>
  </r>
  <r>
    <x v="134"/>
    <x v="3"/>
    <n v="4895"/>
  </r>
  <r>
    <x v="134"/>
    <x v="3"/>
    <n v="6396"/>
  </r>
  <r>
    <x v="135"/>
    <x v="2"/>
    <n v="8947"/>
  </r>
  <r>
    <x v="135"/>
    <x v="3"/>
    <n v="2318"/>
  </r>
  <r>
    <x v="136"/>
    <x v="3"/>
    <n v="4497"/>
  </r>
  <r>
    <x v="137"/>
    <x v="1"/>
    <n v="2473"/>
  </r>
  <r>
    <x v="137"/>
    <x v="1"/>
    <n v="3453"/>
  </r>
  <r>
    <x v="137"/>
    <x v="1"/>
    <n v="8701"/>
  </r>
  <r>
    <x v="138"/>
    <x v="3"/>
    <n v="4271"/>
  </r>
  <r>
    <x v="139"/>
    <x v="2"/>
    <n v="6769"/>
  </r>
  <r>
    <x v="139"/>
    <x v="0"/>
    <n v="8900"/>
  </r>
  <r>
    <x v="139"/>
    <x v="3"/>
    <n v="8645"/>
  </r>
  <r>
    <x v="139"/>
    <x v="3"/>
    <n v="4429"/>
  </r>
  <r>
    <x v="140"/>
    <x v="2"/>
    <n v="9532"/>
  </r>
  <r>
    <x v="141"/>
    <x v="0"/>
    <n v="7712"/>
  </r>
  <r>
    <x v="142"/>
    <x v="3"/>
    <n v="7134.9999999999991"/>
  </r>
  <r>
    <x v="143"/>
    <x v="0"/>
    <n v="1557"/>
  </r>
  <r>
    <x v="144"/>
    <x v="2"/>
    <n v="8609"/>
  </r>
  <r>
    <x v="144"/>
    <x v="3"/>
    <n v="5096"/>
  </r>
  <r>
    <x v="145"/>
    <x v="2"/>
    <n v="5194"/>
  </r>
  <r>
    <x v="145"/>
    <x v="0"/>
    <n v="2128"/>
  </r>
  <r>
    <x v="146"/>
    <x v="3"/>
    <n v="9950"/>
  </r>
  <r>
    <x v="147"/>
    <x v="2"/>
    <n v="4570"/>
  </r>
  <r>
    <x v="147"/>
    <x v="0"/>
    <n v="3447"/>
  </r>
  <r>
    <x v="147"/>
    <x v="0"/>
    <n v="8952"/>
  </r>
  <r>
    <x v="148"/>
    <x v="1"/>
    <n v="9038"/>
  </r>
  <r>
    <x v="149"/>
    <x v="2"/>
    <n v="3565.9999999999995"/>
  </r>
  <r>
    <x v="149"/>
    <x v="0"/>
    <n v="9280"/>
  </r>
  <r>
    <x v="150"/>
    <x v="0"/>
    <n v="6992"/>
  </r>
  <r>
    <x v="151"/>
    <x v="2"/>
    <n v="6139"/>
  </r>
  <r>
    <x v="151"/>
    <x v="0"/>
    <n v="1272"/>
  </r>
  <r>
    <x v="151"/>
    <x v="3"/>
    <n v="1827"/>
  </r>
  <r>
    <x v="152"/>
    <x v="3"/>
    <n v="6848"/>
  </r>
  <r>
    <x v="153"/>
    <x v="3"/>
    <n v="7654.0000000000009"/>
  </r>
  <r>
    <x v="154"/>
    <x v="2"/>
    <n v="1139"/>
  </r>
  <r>
    <x v="154"/>
    <x v="3"/>
    <n v="9115"/>
  </r>
  <r>
    <x v="155"/>
    <x v="3"/>
    <n v="6753"/>
  </r>
  <r>
    <x v="156"/>
    <x v="2"/>
    <n v="6602"/>
  </r>
  <r>
    <x v="157"/>
    <x v="3"/>
    <n v="2039"/>
  </r>
  <r>
    <x v="158"/>
    <x v="0"/>
    <n v="6569"/>
  </r>
  <r>
    <x v="159"/>
    <x v="0"/>
    <n v="6281"/>
  </r>
  <r>
    <x v="160"/>
    <x v="2"/>
    <n v="3572.9999999999995"/>
  </r>
  <r>
    <x v="160"/>
    <x v="1"/>
    <n v="6852"/>
  </r>
  <r>
    <x v="161"/>
    <x v="0"/>
    <n v="4031"/>
  </r>
  <r>
    <x v="162"/>
    <x v="0"/>
    <n v="4180"/>
  </r>
  <r>
    <x v="163"/>
    <x v="3"/>
    <n v="8130"/>
  </r>
  <r>
    <x v="164"/>
    <x v="3"/>
    <n v="1757"/>
  </r>
  <r>
    <x v="164"/>
    <x v="1"/>
    <n v="1468"/>
  </r>
  <r>
    <x v="165"/>
    <x v="0"/>
    <n v="1067"/>
  </r>
  <r>
    <x v="165"/>
    <x v="0"/>
    <n v="1670"/>
  </r>
  <r>
    <x v="166"/>
    <x v="3"/>
    <n v="1753"/>
  </r>
  <r>
    <x v="166"/>
    <x v="3"/>
    <n v="5200"/>
  </r>
  <r>
    <x v="167"/>
    <x v="3"/>
    <n v="7359"/>
  </r>
  <r>
    <x v="168"/>
    <x v="0"/>
    <n v="3713.0000000000005"/>
  </r>
  <r>
    <x v="168"/>
    <x v="3"/>
    <n v="7945"/>
  </r>
  <r>
    <x v="168"/>
    <x v="1"/>
    <n v="7428"/>
  </r>
  <r>
    <x v="169"/>
    <x v="2"/>
    <n v="2038"/>
  </r>
  <r>
    <x v="169"/>
    <x v="2"/>
    <n v="9460"/>
  </r>
  <r>
    <x v="170"/>
    <x v="1"/>
    <n v="6217"/>
  </r>
  <r>
    <x v="171"/>
    <x v="2"/>
    <n v="1963"/>
  </r>
  <r>
    <x v="171"/>
    <x v="3"/>
    <n v="7263"/>
  </r>
  <r>
    <x v="172"/>
    <x v="0"/>
    <n v="9210"/>
  </r>
  <r>
    <x v="173"/>
    <x v="3"/>
    <n v="7941"/>
  </r>
  <r>
    <x v="173"/>
    <x v="1"/>
    <n v="4825"/>
  </r>
  <r>
    <x v="174"/>
    <x v="2"/>
    <n v="2061"/>
  </r>
  <r>
    <x v="175"/>
    <x v="2"/>
    <n v="7509"/>
  </r>
  <r>
    <x v="175"/>
    <x v="0"/>
    <n v="9467"/>
  </r>
  <r>
    <x v="176"/>
    <x v="1"/>
    <n v="4433"/>
  </r>
  <r>
    <x v="177"/>
    <x v="2"/>
    <n v="2013"/>
  </r>
  <r>
    <x v="178"/>
    <x v="3"/>
    <n v="5443"/>
  </r>
  <r>
    <x v="179"/>
    <x v="3"/>
    <n v="2454"/>
  </r>
  <r>
    <x v="180"/>
    <x v="1"/>
    <n v="6169"/>
  </r>
  <r>
    <x v="181"/>
    <x v="3"/>
    <n v="3097"/>
  </r>
  <r>
    <x v="182"/>
    <x v="3"/>
    <n v="7900"/>
  </r>
  <r>
    <x v="183"/>
    <x v="0"/>
    <n v="1548"/>
  </r>
  <r>
    <x v="184"/>
    <x v="2"/>
    <n v="9295"/>
  </r>
  <r>
    <x v="185"/>
    <x v="3"/>
    <n v="5851"/>
  </r>
  <r>
    <x v="186"/>
    <x v="2"/>
    <n v="7475"/>
  </r>
  <r>
    <x v="186"/>
    <x v="2"/>
    <n v="7898.9999999999991"/>
  </r>
  <r>
    <x v="187"/>
    <x v="3"/>
    <n v="1629"/>
  </r>
  <r>
    <x v="188"/>
    <x v="0"/>
    <n v="1211"/>
  </r>
  <r>
    <x v="188"/>
    <x v="0"/>
    <n v="4759"/>
  </r>
  <r>
    <x v="189"/>
    <x v="0"/>
    <n v="3175"/>
  </r>
  <r>
    <x v="190"/>
    <x v="0"/>
    <n v="1051"/>
  </r>
  <r>
    <x v="191"/>
    <x v="0"/>
    <n v="8904"/>
  </r>
  <r>
    <x v="192"/>
    <x v="0"/>
    <n v="7812"/>
  </r>
  <r>
    <x v="193"/>
    <x v="2"/>
    <n v="7138"/>
  </r>
  <r>
    <x v="193"/>
    <x v="0"/>
    <n v="3144"/>
  </r>
  <r>
    <x v="194"/>
    <x v="3"/>
    <n v="2170"/>
  </r>
  <r>
    <x v="195"/>
    <x v="1"/>
    <n v="2232"/>
  </r>
  <r>
    <x v="196"/>
    <x v="2"/>
    <n v="4115"/>
  </r>
  <r>
    <x v="197"/>
    <x v="3"/>
    <n v="8018.0000000000009"/>
  </r>
  <r>
    <x v="198"/>
    <x v="0"/>
    <n v="7762"/>
  </r>
  <r>
    <x v="198"/>
    <x v="0"/>
    <n v="5543"/>
  </r>
  <r>
    <x v="199"/>
    <x v="3"/>
    <n v="6293"/>
  </r>
  <r>
    <x v="200"/>
    <x v="3"/>
    <n v="5974"/>
  </r>
  <r>
    <x v="200"/>
    <x v="1"/>
    <n v="5120"/>
  </r>
  <r>
    <x v="201"/>
    <x v="2"/>
    <n v="2081"/>
  </r>
  <r>
    <x v="202"/>
    <x v="0"/>
    <n v="2055"/>
  </r>
  <r>
    <x v="202"/>
    <x v="1"/>
    <n v="7034"/>
  </r>
  <r>
    <x v="203"/>
    <x v="0"/>
    <n v="9818"/>
  </r>
  <r>
    <x v="203"/>
    <x v="1"/>
    <n v="6103"/>
  </r>
  <r>
    <x v="204"/>
    <x v="2"/>
    <n v="3615"/>
  </r>
  <r>
    <x v="205"/>
    <x v="2"/>
    <n v="9556"/>
  </r>
  <r>
    <x v="206"/>
    <x v="0"/>
    <n v="2293"/>
  </r>
  <r>
    <x v="206"/>
    <x v="0"/>
    <n v="5143"/>
  </r>
  <r>
    <x v="206"/>
    <x v="0"/>
    <n v="9842"/>
  </r>
  <r>
    <x v="207"/>
    <x v="2"/>
    <n v="4124"/>
  </r>
  <r>
    <x v="207"/>
    <x v="1"/>
    <n v="5261"/>
  </r>
  <r>
    <x v="207"/>
    <x v="1"/>
    <n v="9343"/>
  </r>
  <r>
    <x v="208"/>
    <x v="0"/>
    <n v="6454.0000000000009"/>
  </r>
  <r>
    <x v="209"/>
    <x v="3"/>
    <n v="9595"/>
  </r>
  <r>
    <x v="209"/>
    <x v="1"/>
    <n v="7891"/>
  </r>
  <r>
    <x v="210"/>
    <x v="0"/>
    <n v="7776.0000000000009"/>
  </r>
  <r>
    <x v="210"/>
    <x v="0"/>
    <n v="6715.0000000000009"/>
  </r>
  <r>
    <x v="210"/>
    <x v="0"/>
    <n v="5051"/>
  </r>
  <r>
    <x v="211"/>
    <x v="3"/>
    <n v="5752"/>
  </r>
  <r>
    <x v="211"/>
    <x v="1"/>
    <n v="3003"/>
  </r>
  <r>
    <x v="211"/>
    <x v="1"/>
    <n v="3047"/>
  </r>
  <r>
    <x v="212"/>
    <x v="1"/>
    <n v="6049"/>
  </r>
  <r>
    <x v="213"/>
    <x v="3"/>
    <n v="6445"/>
  </r>
  <r>
    <x v="213"/>
    <x v="1"/>
    <n v="8489"/>
  </r>
  <r>
    <x v="214"/>
    <x v="1"/>
    <n v="2030.9999999999998"/>
  </r>
  <r>
    <x v="215"/>
    <x v="2"/>
    <n v="7636"/>
  </r>
  <r>
    <x v="215"/>
    <x v="1"/>
    <n v="9027"/>
  </r>
  <r>
    <x v="216"/>
    <x v="1"/>
    <n v="4637"/>
  </r>
  <r>
    <x v="217"/>
    <x v="3"/>
    <n v="6852"/>
  </r>
  <r>
    <x v="218"/>
    <x v="0"/>
    <n v="4058"/>
  </r>
  <r>
    <x v="218"/>
    <x v="1"/>
    <n v="5069"/>
  </r>
  <r>
    <x v="219"/>
    <x v="2"/>
    <n v="3242"/>
  </r>
  <r>
    <x v="219"/>
    <x v="1"/>
    <n v="5659"/>
  </r>
  <r>
    <x v="219"/>
    <x v="1"/>
    <n v="5905"/>
  </r>
  <r>
    <x v="220"/>
    <x v="3"/>
    <n v="6919"/>
  </r>
  <r>
    <x v="220"/>
    <x v="3"/>
    <n v="2145"/>
  </r>
  <r>
    <x v="221"/>
    <x v="3"/>
    <n v="8058"/>
  </r>
  <r>
    <x v="222"/>
    <x v="2"/>
    <n v="6284"/>
  </r>
  <r>
    <x v="223"/>
    <x v="0"/>
    <n v="5794"/>
  </r>
  <r>
    <x v="223"/>
    <x v="1"/>
    <n v="8991"/>
  </r>
  <r>
    <x v="223"/>
    <x v="1"/>
    <n v="2074"/>
  </r>
  <r>
    <x v="224"/>
    <x v="0"/>
    <n v="9590"/>
  </r>
  <r>
    <x v="224"/>
    <x v="1"/>
    <n v="5157"/>
  </r>
  <r>
    <x v="225"/>
    <x v="0"/>
    <n v="2985"/>
  </r>
  <r>
    <x v="226"/>
    <x v="1"/>
    <n v="5646"/>
  </r>
  <r>
    <x v="227"/>
    <x v="2"/>
    <n v="1118"/>
  </r>
  <r>
    <x v="228"/>
    <x v="0"/>
    <n v="1792.0000000000002"/>
  </r>
  <r>
    <x v="229"/>
    <x v="2"/>
    <n v="7112"/>
  </r>
  <r>
    <x v="229"/>
    <x v="0"/>
    <n v="7490.0000000000009"/>
  </r>
  <r>
    <x v="229"/>
    <x v="0"/>
    <n v="6534.9999999999991"/>
  </r>
  <r>
    <x v="229"/>
    <x v="3"/>
    <n v="9144"/>
  </r>
  <r>
    <x v="229"/>
    <x v="1"/>
    <n v="3072"/>
  </r>
  <r>
    <x v="230"/>
    <x v="2"/>
    <n v="2370"/>
  </r>
  <r>
    <x v="231"/>
    <x v="1"/>
    <n v="1734"/>
  </r>
  <r>
    <x v="231"/>
    <x v="1"/>
    <n v="2554"/>
  </r>
  <r>
    <x v="232"/>
    <x v="0"/>
    <n v="6622"/>
  </r>
  <r>
    <x v="233"/>
    <x v="3"/>
    <n v="8349"/>
  </r>
  <r>
    <x v="234"/>
    <x v="0"/>
    <n v="6834.9999999999991"/>
  </r>
  <r>
    <x v="234"/>
    <x v="3"/>
    <n v="3842"/>
  </r>
  <r>
    <x v="234"/>
    <x v="1"/>
    <n v="5440"/>
  </r>
  <r>
    <x v="235"/>
    <x v="2"/>
    <n v="7467"/>
  </r>
  <r>
    <x v="235"/>
    <x v="3"/>
    <n v="6641"/>
  </r>
  <r>
    <x v="236"/>
    <x v="1"/>
    <n v="6933"/>
  </r>
  <r>
    <x v="236"/>
    <x v="1"/>
    <n v="4246"/>
  </r>
  <r>
    <x v="236"/>
    <x v="1"/>
    <n v="1754"/>
  </r>
  <r>
    <x v="237"/>
    <x v="0"/>
    <n v="2160"/>
  </r>
  <r>
    <x v="238"/>
    <x v="2"/>
    <n v="8311"/>
  </r>
  <r>
    <x v="239"/>
    <x v="2"/>
    <n v="3863.0000000000005"/>
  </r>
  <r>
    <x v="239"/>
    <x v="1"/>
    <n v="6520"/>
  </r>
  <r>
    <x v="240"/>
    <x v="0"/>
    <n v="3549"/>
  </r>
  <r>
    <x v="240"/>
    <x v="0"/>
    <n v="4269"/>
  </r>
  <r>
    <x v="240"/>
    <x v="0"/>
    <n v="9428"/>
  </r>
  <r>
    <x v="241"/>
    <x v="2"/>
    <n v="5200"/>
  </r>
  <r>
    <x v="241"/>
    <x v="0"/>
    <n v="8658"/>
  </r>
  <r>
    <x v="242"/>
    <x v="2"/>
    <n v="2039"/>
  </r>
  <r>
    <x v="243"/>
    <x v="0"/>
    <n v="5732"/>
  </r>
  <r>
    <x v="244"/>
    <x v="0"/>
    <n v="7769"/>
  </r>
  <r>
    <x v="244"/>
    <x v="3"/>
    <n v="9280"/>
  </r>
  <r>
    <x v="245"/>
    <x v="2"/>
    <n v="7234"/>
  </r>
  <r>
    <x v="246"/>
    <x v="3"/>
    <n v="7581"/>
  </r>
  <r>
    <x v="247"/>
    <x v="0"/>
    <n v="5905"/>
  </r>
  <r>
    <x v="247"/>
    <x v="3"/>
    <n v="4312"/>
  </r>
  <r>
    <x v="248"/>
    <x v="3"/>
    <n v="3469"/>
  </r>
  <r>
    <x v="248"/>
    <x v="1"/>
    <n v="9595"/>
  </r>
  <r>
    <x v="249"/>
    <x v="0"/>
    <n v="3003"/>
  </r>
  <r>
    <x v="250"/>
    <x v="2"/>
    <n v="2454"/>
  </r>
  <r>
    <x v="250"/>
    <x v="0"/>
    <n v="5610"/>
  </r>
  <r>
    <x v="250"/>
    <x v="0"/>
    <n v="2537"/>
  </r>
  <r>
    <x v="250"/>
    <x v="3"/>
    <n v="2473"/>
  </r>
  <r>
    <x v="251"/>
    <x v="0"/>
    <n v="8311"/>
  </r>
  <r>
    <x v="252"/>
    <x v="2"/>
    <n v="8130"/>
  </r>
  <r>
    <x v="252"/>
    <x v="3"/>
    <n v="2293"/>
  </r>
  <r>
    <x v="252"/>
    <x v="1"/>
    <n v="3572.9999999999995"/>
  </r>
  <r>
    <x v="253"/>
    <x v="2"/>
    <n v="1196"/>
  </r>
  <r>
    <x v="253"/>
    <x v="0"/>
    <n v="1827"/>
  </r>
  <r>
    <x v="254"/>
    <x v="3"/>
    <n v="8904"/>
  </r>
  <r>
    <x v="255"/>
    <x v="0"/>
    <n v="5677"/>
  </r>
  <r>
    <x v="255"/>
    <x v="0"/>
    <n v="8106.9999999999991"/>
  </r>
  <r>
    <x v="255"/>
    <x v="1"/>
    <n v="6873.9999999999991"/>
  </r>
  <r>
    <x v="256"/>
    <x v="1"/>
    <n v="8038"/>
  </r>
  <r>
    <x v="257"/>
    <x v="0"/>
    <n v="7263"/>
  </r>
  <r>
    <x v="257"/>
    <x v="3"/>
    <n v="2779"/>
  </r>
  <r>
    <x v="258"/>
    <x v="2"/>
    <n v="2429"/>
  </r>
  <r>
    <x v="258"/>
    <x v="2"/>
    <n v="4433"/>
  </r>
  <r>
    <x v="259"/>
    <x v="0"/>
    <n v="8751"/>
  </r>
  <r>
    <x v="259"/>
    <x v="1"/>
    <n v="4545"/>
  </r>
  <r>
    <x v="260"/>
    <x v="3"/>
    <n v="8018.0000000000009"/>
  </r>
  <r>
    <x v="260"/>
    <x v="3"/>
    <n v="4103"/>
  </r>
  <r>
    <x v="260"/>
    <x v="1"/>
    <n v="7780"/>
  </r>
  <r>
    <x v="261"/>
    <x v="0"/>
    <n v="8997"/>
  </r>
  <r>
    <x v="261"/>
    <x v="1"/>
    <n v="1272"/>
  </r>
  <r>
    <x v="262"/>
    <x v="2"/>
    <n v="5207"/>
  </r>
  <r>
    <x v="263"/>
    <x v="2"/>
    <n v="7945"/>
  </r>
  <r>
    <x v="264"/>
    <x v="0"/>
    <n v="6730"/>
  </r>
  <r>
    <x v="264"/>
    <x v="1"/>
    <n v="2370"/>
  </r>
  <r>
    <x v="265"/>
    <x v="2"/>
    <n v="1762"/>
  </r>
  <r>
    <x v="265"/>
    <x v="1"/>
    <n v="6396"/>
  </r>
  <r>
    <x v="266"/>
    <x v="0"/>
    <n v="8900"/>
  </r>
  <r>
    <x v="267"/>
    <x v="0"/>
    <n v="8561"/>
  </r>
  <r>
    <x v="268"/>
    <x v="3"/>
    <n v="4912"/>
  </r>
  <r>
    <x v="269"/>
    <x v="0"/>
    <n v="4108"/>
  </r>
  <r>
    <x v="270"/>
    <x v="2"/>
    <n v="1051"/>
  </r>
  <r>
    <x v="270"/>
    <x v="3"/>
    <n v="6641"/>
  </r>
  <r>
    <x v="270"/>
    <x v="1"/>
    <n v="2061"/>
  </r>
  <r>
    <x v="271"/>
    <x v="0"/>
    <n v="7567"/>
  </r>
  <r>
    <x v="272"/>
    <x v="3"/>
    <n v="2858"/>
  </r>
  <r>
    <x v="273"/>
    <x v="3"/>
    <n v="1439"/>
  </r>
  <r>
    <x v="274"/>
    <x v="2"/>
    <n v="5077"/>
  </r>
  <r>
    <x v="275"/>
    <x v="0"/>
    <n v="2170"/>
  </r>
  <r>
    <x v="275"/>
    <x v="0"/>
    <n v="6769"/>
  </r>
  <r>
    <x v="275"/>
    <x v="3"/>
    <n v="7467"/>
  </r>
  <r>
    <x v="275"/>
    <x v="3"/>
    <n v="6534.9999999999991"/>
  </r>
  <r>
    <x v="276"/>
    <x v="2"/>
    <n v="4497"/>
  </r>
  <r>
    <x v="277"/>
    <x v="0"/>
    <n v="5244"/>
  </r>
  <r>
    <x v="278"/>
    <x v="2"/>
    <n v="8952"/>
  </r>
  <r>
    <x v="278"/>
    <x v="2"/>
    <n v="3501"/>
  </r>
  <r>
    <x v="279"/>
    <x v="2"/>
    <n v="1695"/>
  </r>
  <r>
    <x v="280"/>
    <x v="1"/>
    <n v="9913"/>
  </r>
  <r>
    <x v="281"/>
    <x v="3"/>
    <n v="1014"/>
  </r>
  <r>
    <x v="281"/>
    <x v="1"/>
    <n v="4764"/>
  </r>
  <r>
    <x v="282"/>
    <x v="2"/>
    <n v="3242"/>
  </r>
  <r>
    <x v="282"/>
    <x v="0"/>
    <n v="4058"/>
  </r>
  <r>
    <x v="283"/>
    <x v="0"/>
    <n v="2195"/>
  </r>
  <r>
    <x v="284"/>
    <x v="2"/>
    <n v="1923"/>
  </r>
  <r>
    <x v="284"/>
    <x v="0"/>
    <n v="4269"/>
  </r>
  <r>
    <x v="284"/>
    <x v="3"/>
    <n v="9104"/>
  </r>
  <r>
    <x v="284"/>
    <x v="3"/>
    <n v="6834.9999999999991"/>
  </r>
  <r>
    <x v="285"/>
    <x v="2"/>
    <n v="7306"/>
  </r>
  <r>
    <x v="285"/>
    <x v="1"/>
    <n v="7941"/>
  </r>
  <r>
    <x v="286"/>
    <x v="2"/>
    <n v="5157"/>
  </r>
  <r>
    <x v="286"/>
    <x v="1"/>
    <n v="2038"/>
  </r>
  <r>
    <x v="287"/>
    <x v="0"/>
    <n v="8421"/>
  </r>
  <r>
    <x v="287"/>
    <x v="1"/>
    <n v="6820.9999999999991"/>
  </r>
  <r>
    <x v="288"/>
    <x v="3"/>
    <n v="2201"/>
  </r>
  <r>
    <x v="289"/>
    <x v="1"/>
    <n v="3863.0000000000005"/>
  </r>
  <r>
    <x v="290"/>
    <x v="0"/>
    <n v="6283"/>
  </r>
  <r>
    <x v="290"/>
    <x v="3"/>
    <n v="7112"/>
  </r>
  <r>
    <x v="291"/>
    <x v="0"/>
    <n v="6919"/>
  </r>
  <r>
    <x v="291"/>
    <x v="3"/>
    <n v="9532"/>
  </r>
  <r>
    <x v="292"/>
    <x v="3"/>
    <n v="6602"/>
  </r>
  <r>
    <x v="293"/>
    <x v="0"/>
    <n v="5096"/>
  </r>
  <r>
    <x v="294"/>
    <x v="2"/>
    <n v="6139"/>
  </r>
  <r>
    <x v="294"/>
    <x v="3"/>
    <n v="2055"/>
  </r>
  <r>
    <x v="295"/>
    <x v="2"/>
    <n v="7123"/>
  </r>
  <r>
    <x v="295"/>
    <x v="1"/>
    <n v="7670"/>
  </r>
  <r>
    <x v="296"/>
    <x v="0"/>
    <n v="6281"/>
  </r>
  <r>
    <x v="297"/>
    <x v="2"/>
    <n v="7572"/>
  </r>
  <r>
    <x v="297"/>
    <x v="0"/>
    <n v="9467"/>
  </r>
  <r>
    <x v="297"/>
    <x v="1"/>
    <n v="8645"/>
  </r>
  <r>
    <x v="298"/>
    <x v="2"/>
    <n v="7258"/>
  </r>
  <r>
    <x v="299"/>
    <x v="0"/>
    <n v="6465.0000000000009"/>
  </r>
  <r>
    <x v="300"/>
    <x v="0"/>
    <n v="4650"/>
  </r>
  <r>
    <x v="301"/>
    <x v="2"/>
    <n v="2232"/>
  </r>
  <r>
    <x v="301"/>
    <x v="3"/>
    <n v="9745"/>
  </r>
  <r>
    <x v="301"/>
    <x v="1"/>
    <n v="9818"/>
  </r>
  <r>
    <x v="301"/>
    <x v="1"/>
    <n v="7712"/>
  </r>
  <r>
    <x v="302"/>
    <x v="0"/>
    <n v="7636"/>
  </r>
  <r>
    <x v="303"/>
    <x v="2"/>
    <n v="4981"/>
  </r>
  <r>
    <x v="303"/>
    <x v="0"/>
    <n v="7479.0000000000009"/>
  </r>
  <r>
    <x v="304"/>
    <x v="0"/>
    <n v="7456.9999999999991"/>
  </r>
  <r>
    <x v="304"/>
    <x v="3"/>
    <n v="9916"/>
  </r>
  <r>
    <x v="304"/>
    <x v="1"/>
    <n v="1557"/>
  </r>
  <r>
    <x v="305"/>
    <x v="0"/>
    <n v="9944"/>
  </r>
  <r>
    <x v="306"/>
    <x v="0"/>
    <n v="4031"/>
  </r>
  <r>
    <x v="307"/>
    <x v="3"/>
    <n v="3257"/>
  </r>
  <r>
    <x v="308"/>
    <x v="2"/>
    <n v="5543"/>
  </r>
  <r>
    <x v="308"/>
    <x v="2"/>
    <n v="1757"/>
  </r>
  <r>
    <x v="308"/>
    <x v="1"/>
    <n v="7970.9999999999991"/>
  </r>
  <r>
    <x v="309"/>
    <x v="0"/>
    <n v="1629"/>
  </r>
  <r>
    <x v="309"/>
    <x v="1"/>
    <n v="2482"/>
  </r>
  <r>
    <x v="310"/>
    <x v="1"/>
    <n v="5069"/>
  </r>
  <r>
    <x v="311"/>
    <x v="1"/>
    <n v="9098"/>
  </r>
  <r>
    <x v="312"/>
    <x v="2"/>
    <n v="9303"/>
  </r>
  <r>
    <x v="312"/>
    <x v="0"/>
    <n v="4469"/>
  </r>
  <r>
    <x v="313"/>
    <x v="2"/>
    <n v="5194"/>
  </r>
  <r>
    <x v="313"/>
    <x v="2"/>
    <n v="3144"/>
  </r>
  <r>
    <x v="314"/>
    <x v="2"/>
    <n v="6727"/>
  </r>
  <r>
    <x v="314"/>
    <x v="2"/>
    <n v="7134.9999999999991"/>
  </r>
  <r>
    <x v="314"/>
    <x v="0"/>
    <n v="6992"/>
  </r>
  <r>
    <x v="314"/>
    <x v="0"/>
    <n v="7748"/>
  </r>
  <r>
    <x v="314"/>
    <x v="3"/>
    <n v="2081"/>
  </r>
  <r>
    <x v="314"/>
    <x v="1"/>
    <n v="3500"/>
  </r>
  <r>
    <x v="315"/>
    <x v="0"/>
    <n v="5659"/>
  </r>
  <r>
    <x v="315"/>
    <x v="1"/>
    <n v="3224"/>
  </r>
  <r>
    <x v="316"/>
    <x v="2"/>
    <n v="1519"/>
  </r>
  <r>
    <x v="317"/>
    <x v="0"/>
    <n v="7816"/>
  </r>
  <r>
    <x v="317"/>
    <x v="3"/>
    <n v="1754"/>
  </r>
  <r>
    <x v="318"/>
    <x v="0"/>
    <n v="6284"/>
  </r>
  <r>
    <x v="318"/>
    <x v="1"/>
    <n v="8686"/>
  </r>
  <r>
    <x v="319"/>
    <x v="2"/>
    <n v="6386"/>
  </r>
  <r>
    <x v="319"/>
    <x v="0"/>
    <n v="3257"/>
  </r>
  <r>
    <x v="320"/>
    <x v="0"/>
    <n v="4825"/>
  </r>
  <r>
    <x v="321"/>
    <x v="1"/>
    <n v="4029.9999999999995"/>
  </r>
  <r>
    <x v="322"/>
    <x v="2"/>
    <n v="2616"/>
  </r>
  <r>
    <x v="322"/>
    <x v="0"/>
    <n v="1211"/>
  </r>
  <r>
    <x v="322"/>
    <x v="3"/>
    <n v="7762"/>
  </r>
  <r>
    <x v="322"/>
    <x v="1"/>
    <n v="1334"/>
  </r>
  <r>
    <x v="323"/>
    <x v="0"/>
    <n v="6131"/>
  </r>
  <r>
    <x v="324"/>
    <x v="1"/>
    <n v="9336"/>
  </r>
  <r>
    <x v="325"/>
    <x v="2"/>
    <n v="4773"/>
  </r>
  <r>
    <x v="326"/>
    <x v="3"/>
    <n v="5696"/>
  </r>
  <r>
    <x v="327"/>
    <x v="2"/>
    <n v="7273.9999999999991"/>
  </r>
  <r>
    <x v="327"/>
    <x v="2"/>
    <n v="3072"/>
  </r>
  <r>
    <x v="327"/>
    <x v="0"/>
    <n v="2318"/>
  </r>
  <r>
    <x v="327"/>
    <x v="0"/>
    <n v="6276"/>
  </r>
  <r>
    <x v="327"/>
    <x v="1"/>
    <n v="5253"/>
  </r>
  <r>
    <x v="328"/>
    <x v="0"/>
    <n v="8734"/>
  </r>
  <r>
    <x v="329"/>
    <x v="0"/>
    <n v="9343"/>
  </r>
  <r>
    <x v="330"/>
    <x v="2"/>
    <n v="5502"/>
  </r>
  <r>
    <x v="330"/>
    <x v="0"/>
    <n v="8405"/>
  </r>
  <r>
    <x v="330"/>
    <x v="1"/>
    <n v="5443"/>
  </r>
  <r>
    <x v="331"/>
    <x v="2"/>
    <n v="8213"/>
  </r>
  <r>
    <x v="331"/>
    <x v="0"/>
    <n v="7654.0000000000009"/>
  </r>
  <r>
    <x v="331"/>
    <x v="0"/>
    <n v="5533"/>
  </r>
  <r>
    <x v="332"/>
    <x v="3"/>
    <n v="5851"/>
  </r>
  <r>
    <x v="333"/>
    <x v="0"/>
    <n v="1085"/>
  </r>
  <r>
    <x v="334"/>
    <x v="3"/>
    <n v="6702"/>
  </r>
  <r>
    <x v="335"/>
    <x v="1"/>
    <n v="1322"/>
  </r>
  <r>
    <x v="336"/>
    <x v="2"/>
    <n v="9835"/>
  </r>
  <r>
    <x v="337"/>
    <x v="0"/>
    <n v="8701"/>
  </r>
  <r>
    <x v="337"/>
    <x v="1"/>
    <n v="7490.0000000000009"/>
  </r>
  <r>
    <x v="338"/>
    <x v="3"/>
    <n v="8058"/>
  </r>
  <r>
    <x v="338"/>
    <x v="3"/>
    <n v="2975"/>
  </r>
  <r>
    <x v="339"/>
    <x v="2"/>
    <n v="3376"/>
  </r>
  <r>
    <x v="339"/>
    <x v="3"/>
    <n v="7112"/>
  </r>
  <r>
    <x v="340"/>
    <x v="3"/>
    <n v="3835"/>
  </r>
  <r>
    <x v="341"/>
    <x v="1"/>
    <n v="5553"/>
  </r>
  <r>
    <x v="341"/>
    <x v="1"/>
    <n v="3247.9999999999995"/>
  </r>
  <r>
    <x v="341"/>
    <x v="1"/>
    <n v="9115"/>
  </r>
  <r>
    <x v="342"/>
    <x v="3"/>
    <n v="7739"/>
  </r>
  <r>
    <x v="343"/>
    <x v="3"/>
    <n v="7812"/>
  </r>
  <r>
    <x v="344"/>
    <x v="0"/>
    <n v="9047"/>
  </r>
  <r>
    <x v="345"/>
    <x v="0"/>
    <n v="8489"/>
  </r>
  <r>
    <x v="346"/>
    <x v="2"/>
    <n v="4246"/>
  </r>
  <r>
    <x v="346"/>
    <x v="1"/>
    <n v="6272"/>
  </r>
  <r>
    <x v="347"/>
    <x v="0"/>
    <n v="5440"/>
  </r>
  <r>
    <x v="348"/>
    <x v="0"/>
    <n v="3713.0000000000005"/>
  </r>
  <r>
    <x v="349"/>
    <x v="3"/>
    <n v="1734"/>
  </r>
  <r>
    <x v="350"/>
    <x v="3"/>
    <n v="6523.9999999999991"/>
  </r>
  <r>
    <x v="350"/>
    <x v="1"/>
    <n v="9590"/>
  </r>
  <r>
    <x v="351"/>
    <x v="0"/>
    <n v="9842"/>
  </r>
  <r>
    <x v="351"/>
    <x v="0"/>
    <n v="9210"/>
  </r>
  <r>
    <x v="352"/>
    <x v="3"/>
    <n v="6898.9999999999991"/>
  </r>
  <r>
    <x v="352"/>
    <x v="3"/>
    <n v="1548"/>
  </r>
  <r>
    <x v="353"/>
    <x v="3"/>
    <n v="7272"/>
  </r>
  <r>
    <x v="354"/>
    <x v="0"/>
    <n v="6103"/>
  </r>
  <r>
    <x v="354"/>
    <x v="3"/>
    <n v="5261"/>
  </r>
  <r>
    <x v="354"/>
    <x v="1"/>
    <n v="1067"/>
  </r>
  <r>
    <x v="355"/>
    <x v="2"/>
    <n v="5434"/>
  </r>
  <r>
    <x v="355"/>
    <x v="2"/>
    <n v="3549"/>
  </r>
  <r>
    <x v="356"/>
    <x v="1"/>
    <n v="4928"/>
  </r>
  <r>
    <x v="357"/>
    <x v="2"/>
    <n v="6206"/>
  </r>
  <r>
    <x v="357"/>
    <x v="3"/>
    <n v="8499"/>
  </r>
  <r>
    <x v="358"/>
    <x v="0"/>
    <n v="9950"/>
  </r>
  <r>
    <x v="359"/>
    <x v="3"/>
    <n v="8341"/>
  </r>
  <r>
    <x v="359"/>
    <x v="1"/>
    <n v="8813"/>
  </r>
  <r>
    <x v="360"/>
    <x v="2"/>
    <n v="2145"/>
  </r>
  <r>
    <x v="360"/>
    <x v="0"/>
    <n v="1386"/>
  </r>
  <r>
    <x v="360"/>
    <x v="3"/>
    <n v="5120"/>
  </r>
  <r>
    <x v="360"/>
    <x v="3"/>
    <n v="5977"/>
  </r>
  <r>
    <x v="361"/>
    <x v="2"/>
    <n v="4429"/>
  </r>
  <r>
    <x v="362"/>
    <x v="0"/>
    <n v="5576"/>
  </r>
  <r>
    <x v="363"/>
    <x v="3"/>
    <n v="8297"/>
  </r>
  <r>
    <x v="364"/>
    <x v="0"/>
    <n v="6753"/>
  </r>
  <r>
    <x v="365"/>
    <x v="2"/>
    <n v="8445"/>
  </r>
  <r>
    <x v="365"/>
    <x v="3"/>
    <n v="1854"/>
  </r>
  <r>
    <x v="366"/>
    <x v="2"/>
    <n v="5794"/>
  </r>
  <r>
    <x v="366"/>
    <x v="0"/>
    <n v="6569"/>
  </r>
  <r>
    <x v="367"/>
    <x v="3"/>
    <n v="3622"/>
  </r>
  <r>
    <x v="368"/>
    <x v="2"/>
    <n v="2137"/>
  </r>
  <r>
    <x v="368"/>
    <x v="0"/>
    <n v="7531"/>
  </r>
  <r>
    <x v="368"/>
    <x v="0"/>
    <n v="8087"/>
  </r>
  <r>
    <x v="369"/>
    <x v="1"/>
    <n v="2426"/>
  </r>
  <r>
    <x v="370"/>
    <x v="2"/>
    <n v="3400"/>
  </r>
  <r>
    <x v="370"/>
    <x v="0"/>
    <n v="1107"/>
  </r>
  <r>
    <x v="371"/>
    <x v="0"/>
    <n v="1118"/>
  </r>
  <r>
    <x v="372"/>
    <x v="2"/>
    <n v="1468"/>
  </r>
  <r>
    <x v="372"/>
    <x v="0"/>
    <n v="6236"/>
  </r>
  <r>
    <x v="372"/>
    <x v="3"/>
    <n v="9460"/>
  </r>
  <r>
    <x v="373"/>
    <x v="3"/>
    <n v="6116"/>
  </r>
  <r>
    <x v="374"/>
    <x v="3"/>
    <n v="2985"/>
  </r>
  <r>
    <x v="375"/>
    <x v="2"/>
    <n v="4759"/>
  </r>
  <r>
    <x v="375"/>
    <x v="3"/>
    <n v="9979"/>
  </r>
  <r>
    <x v="376"/>
    <x v="3"/>
    <n v="3647.9999999999995"/>
  </r>
  <r>
    <x v="377"/>
    <x v="2"/>
    <n v="5695"/>
  </r>
  <r>
    <x v="378"/>
    <x v="2"/>
    <n v="7475"/>
  </r>
  <r>
    <x v="379"/>
    <x v="2"/>
    <n v="6217"/>
  </r>
  <r>
    <x v="379"/>
    <x v="0"/>
    <n v="8613"/>
  </r>
  <r>
    <x v="380"/>
    <x v="1"/>
    <n v="9612"/>
  </r>
  <r>
    <x v="381"/>
    <x v="2"/>
    <n v="8173.9999999999991"/>
  </r>
  <r>
    <x v="382"/>
    <x v="3"/>
    <n v="5374"/>
  </r>
  <r>
    <x v="383"/>
    <x v="3"/>
    <n v="9259"/>
  </r>
  <r>
    <x v="384"/>
    <x v="1"/>
    <n v="6556"/>
  </r>
  <r>
    <x v="385"/>
    <x v="3"/>
    <n v="8591"/>
  </r>
  <r>
    <x v="386"/>
    <x v="3"/>
    <n v="2277"/>
  </r>
  <r>
    <x v="387"/>
    <x v="0"/>
    <n v="9907"/>
  </r>
  <r>
    <x v="388"/>
    <x v="2"/>
    <n v="4115"/>
  </r>
  <r>
    <x v="389"/>
    <x v="3"/>
    <n v="9303"/>
  </r>
  <r>
    <x v="390"/>
    <x v="2"/>
    <n v="4180"/>
  </r>
  <r>
    <x v="390"/>
    <x v="2"/>
    <n v="2328"/>
  </r>
  <r>
    <x v="391"/>
    <x v="3"/>
    <n v="4124"/>
  </r>
  <r>
    <x v="392"/>
    <x v="0"/>
    <n v="9144"/>
  </r>
  <r>
    <x v="392"/>
    <x v="0"/>
    <n v="5752"/>
  </r>
  <r>
    <x v="393"/>
    <x v="0"/>
    <n v="1068"/>
  </r>
  <r>
    <x v="394"/>
    <x v="0"/>
    <n v="5416"/>
  </r>
  <r>
    <x v="395"/>
    <x v="0"/>
    <n v="6312"/>
  </r>
  <r>
    <x v="396"/>
    <x v="0"/>
    <n v="9428"/>
  </r>
  <r>
    <x v="397"/>
    <x v="2"/>
    <n v="1490"/>
  </r>
  <r>
    <x v="397"/>
    <x v="0"/>
    <n v="8832"/>
  </r>
  <r>
    <x v="398"/>
    <x v="3"/>
    <n v="2026.0000000000002"/>
  </r>
  <r>
    <x v="399"/>
    <x v="1"/>
    <n v="3722.9999999999995"/>
  </r>
  <r>
    <x v="400"/>
    <x v="2"/>
    <n v="7428"/>
  </r>
  <r>
    <x v="401"/>
    <x v="3"/>
    <n v="6049"/>
  </r>
  <r>
    <x v="402"/>
    <x v="0"/>
    <n v="5051"/>
  </r>
  <r>
    <x v="402"/>
    <x v="0"/>
    <n v="6169"/>
  </r>
  <r>
    <x v="403"/>
    <x v="3"/>
    <n v="5838"/>
  </r>
  <r>
    <x v="404"/>
    <x v="3"/>
    <n v="2182"/>
  </r>
  <r>
    <x v="404"/>
    <x v="1"/>
    <n v="5025"/>
  </r>
  <r>
    <x v="405"/>
    <x v="2"/>
    <n v="1753"/>
  </r>
  <r>
    <x v="406"/>
    <x v="0"/>
    <n v="5123"/>
  </r>
  <r>
    <x v="406"/>
    <x v="1"/>
    <n v="2074"/>
  </r>
  <r>
    <x v="407"/>
    <x v="0"/>
    <n v="4570"/>
  </r>
  <r>
    <x v="407"/>
    <x v="1"/>
    <n v="1871"/>
  </r>
  <r>
    <x v="408"/>
    <x v="2"/>
    <n v="7034"/>
  </r>
  <r>
    <x v="409"/>
    <x v="2"/>
    <n v="5130"/>
  </r>
  <r>
    <x v="410"/>
    <x v="0"/>
    <n v="3392"/>
  </r>
  <r>
    <x v="410"/>
    <x v="0"/>
    <n v="2160"/>
  </r>
  <r>
    <x v="410"/>
    <x v="0"/>
    <n v="6358"/>
  </r>
  <r>
    <x v="411"/>
    <x v="2"/>
    <n v="2151"/>
  </r>
  <r>
    <x v="411"/>
    <x v="1"/>
    <n v="5974"/>
  </r>
  <r>
    <x v="411"/>
    <x v="1"/>
    <n v="5111"/>
  </r>
  <r>
    <x v="412"/>
    <x v="0"/>
    <n v="8159.9999999999991"/>
  </r>
  <r>
    <x v="413"/>
    <x v="3"/>
    <n v="6293"/>
  </r>
  <r>
    <x v="413"/>
    <x v="1"/>
    <n v="8604"/>
  </r>
  <r>
    <x v="414"/>
    <x v="0"/>
    <n v="7891"/>
  </r>
  <r>
    <x v="414"/>
    <x v="0"/>
    <n v="7509"/>
  </r>
  <r>
    <x v="414"/>
    <x v="0"/>
    <n v="7315.0000000000009"/>
  </r>
  <r>
    <x v="415"/>
    <x v="3"/>
    <n v="3385"/>
  </r>
  <r>
    <x v="415"/>
    <x v="1"/>
    <n v="4342"/>
  </r>
  <r>
    <x v="415"/>
    <x v="1"/>
    <n v="9237"/>
  </r>
  <r>
    <x v="416"/>
    <x v="1"/>
    <n v="8969"/>
  </r>
  <r>
    <x v="417"/>
    <x v="3"/>
    <n v="8949"/>
  </r>
  <r>
    <x v="417"/>
    <x v="1"/>
    <n v="3453"/>
  </r>
  <r>
    <x v="418"/>
    <x v="1"/>
    <n v="9027"/>
  </r>
  <r>
    <x v="419"/>
    <x v="2"/>
    <n v="3263.0000000000005"/>
  </r>
  <r>
    <x v="419"/>
    <x v="1"/>
    <n v="3385"/>
  </r>
  <r>
    <x v="420"/>
    <x v="1"/>
    <n v="9556"/>
  </r>
  <r>
    <x v="421"/>
    <x v="3"/>
    <n v="6909"/>
  </r>
  <r>
    <x v="422"/>
    <x v="0"/>
    <n v="7200"/>
  </r>
  <r>
    <x v="422"/>
    <x v="1"/>
    <n v="9142"/>
  </r>
  <r>
    <x v="423"/>
    <x v="2"/>
    <n v="2558"/>
  </r>
  <r>
    <x v="423"/>
    <x v="1"/>
    <n v="7359"/>
  </r>
  <r>
    <x v="423"/>
    <x v="1"/>
    <n v="3976"/>
  </r>
  <r>
    <x v="424"/>
    <x v="3"/>
    <n v="6622"/>
  </r>
  <r>
    <x v="424"/>
    <x v="3"/>
    <n v="6852"/>
  </r>
  <r>
    <x v="425"/>
    <x v="3"/>
    <n v="2554"/>
  </r>
  <r>
    <x v="426"/>
    <x v="2"/>
    <n v="6520"/>
  </r>
  <r>
    <x v="427"/>
    <x v="0"/>
    <n v="3097"/>
  </r>
  <r>
    <x v="427"/>
    <x v="1"/>
    <n v="3952.0000000000005"/>
  </r>
  <r>
    <x v="427"/>
    <x v="1"/>
    <n v="5646"/>
  </r>
  <r>
    <x v="428"/>
    <x v="0"/>
    <n v="6445"/>
  </r>
  <r>
    <x v="428"/>
    <x v="1"/>
    <n v="3656"/>
  </r>
  <r>
    <x v="429"/>
    <x v="0"/>
    <n v="3615"/>
  </r>
  <r>
    <x v="430"/>
    <x v="1"/>
    <n v="3565.9999999999995"/>
  </r>
  <r>
    <x v="431"/>
    <x v="2"/>
    <n v="4719"/>
  </r>
  <r>
    <x v="432"/>
    <x v="0"/>
    <n v="7776.0000000000009"/>
  </r>
  <r>
    <x v="433"/>
    <x v="2"/>
    <n v="2128"/>
  </r>
  <r>
    <x v="433"/>
    <x v="0"/>
    <n v="8548"/>
  </r>
  <r>
    <x v="433"/>
    <x v="0"/>
    <n v="7851.0000000000009"/>
  </r>
  <r>
    <x v="433"/>
    <x v="3"/>
    <n v="6454.0000000000009"/>
  </r>
  <r>
    <x v="433"/>
    <x v="1"/>
    <n v="7481.9999999999991"/>
  </r>
  <r>
    <x v="434"/>
    <x v="2"/>
    <n v="2548"/>
  </r>
  <r>
    <x v="435"/>
    <x v="1"/>
    <n v="7900"/>
  </r>
  <r>
    <x v="435"/>
    <x v="1"/>
    <n v="1963"/>
  </r>
  <r>
    <x v="436"/>
    <x v="0"/>
    <n v="7487"/>
  </r>
  <r>
    <x v="437"/>
    <x v="3"/>
    <n v="5517"/>
  </r>
  <r>
    <x v="438"/>
    <x v="0"/>
    <n v="5274"/>
  </r>
  <r>
    <x v="438"/>
    <x v="3"/>
    <n v="9056"/>
  </r>
  <r>
    <x v="438"/>
    <x v="1"/>
    <n v="4839"/>
  </r>
  <r>
    <x v="439"/>
    <x v="2"/>
    <n v="1760.0000000000002"/>
  </r>
  <r>
    <x v="439"/>
    <x v="3"/>
    <n v="4637"/>
  </r>
  <r>
    <x v="440"/>
    <x v="1"/>
    <n v="8764"/>
  </r>
  <r>
    <x v="440"/>
    <x v="1"/>
    <n v="3447"/>
  </r>
  <r>
    <x v="440"/>
    <x v="1"/>
    <n v="7138"/>
  </r>
  <r>
    <x v="441"/>
    <x v="0"/>
    <n v="6983"/>
  </r>
  <r>
    <x v="442"/>
    <x v="2"/>
    <n v="9756"/>
  </r>
  <r>
    <x v="443"/>
    <x v="2"/>
    <n v="4890"/>
  </r>
  <r>
    <x v="443"/>
    <x v="1"/>
    <n v="9038"/>
  </r>
  <r>
    <x v="444"/>
    <x v="0"/>
    <n v="5526"/>
  </r>
  <r>
    <x v="444"/>
    <x v="0"/>
    <n v="9295"/>
  </r>
  <r>
    <x v="444"/>
    <x v="0"/>
    <n v="5214"/>
  </r>
  <r>
    <x v="445"/>
    <x v="2"/>
    <n v="4295"/>
  </r>
  <r>
    <x v="445"/>
    <x v="0"/>
    <n v="5143"/>
  </r>
  <r>
    <x v="445"/>
    <x v="1"/>
    <n v="2014"/>
  </r>
  <r>
    <x v="446"/>
    <x v="2"/>
    <n v="9140"/>
  </r>
  <r>
    <x v="446"/>
    <x v="1"/>
    <n v="5616"/>
  </r>
  <r>
    <x v="447"/>
    <x v="0"/>
    <n v="3047"/>
  </r>
  <r>
    <x v="447"/>
    <x v="3"/>
    <n v="1561"/>
  </r>
  <r>
    <x v="447"/>
    <x v="1"/>
    <n v="6212"/>
  </r>
  <r>
    <x v="448"/>
    <x v="3"/>
    <n v="7031"/>
  </r>
  <r>
    <x v="449"/>
    <x v="0"/>
    <n v="7101.0000000000009"/>
  </r>
  <r>
    <x v="450"/>
    <x v="3"/>
    <n v="1878"/>
  </r>
  <r>
    <x v="451"/>
    <x v="0"/>
    <n v="8851"/>
  </r>
  <r>
    <x v="451"/>
    <x v="0"/>
    <n v="4271"/>
  </r>
  <r>
    <x v="452"/>
    <x v="3"/>
    <n v="3588.0000000000005"/>
  </r>
  <r>
    <x v="453"/>
    <x v="3"/>
    <n v="2214"/>
  </r>
  <r>
    <x v="454"/>
    <x v="0"/>
    <n v="1369"/>
  </r>
  <r>
    <x v="455"/>
    <x v="2"/>
    <n v="1775"/>
  </r>
  <r>
    <x v="455"/>
    <x v="3"/>
    <n v="2894"/>
  </r>
  <r>
    <x v="455"/>
    <x v="1"/>
    <n v="1139"/>
  </r>
  <r>
    <x v="455"/>
    <x v="1"/>
    <n v="5551"/>
  </r>
  <r>
    <x v="455"/>
    <x v="1"/>
    <n v="4683"/>
  </r>
  <r>
    <x v="456"/>
    <x v="3"/>
    <n v="2695"/>
  </r>
  <r>
    <x v="456"/>
    <x v="3"/>
    <n v="6848"/>
  </r>
  <r>
    <x v="457"/>
    <x v="1"/>
    <n v="7898.9999999999991"/>
  </r>
  <r>
    <x v="458"/>
    <x v="0"/>
    <n v="1792.0000000000002"/>
  </r>
  <r>
    <x v="459"/>
    <x v="3"/>
    <n v="7533"/>
  </r>
  <r>
    <x v="460"/>
    <x v="0"/>
    <n v="6770.9999999999991"/>
  </r>
  <r>
    <x v="460"/>
    <x v="3"/>
    <n v="4022"/>
  </r>
  <r>
    <x v="460"/>
    <x v="1"/>
    <n v="2030.9999999999998"/>
  </r>
  <r>
    <x v="461"/>
    <x v="2"/>
    <n v="8947"/>
  </r>
  <r>
    <x v="462"/>
    <x v="2"/>
    <n v="6440.0000000000009"/>
  </r>
  <r>
    <x v="462"/>
    <x v="2"/>
    <n v="6715.0000000000009"/>
  </r>
  <r>
    <x v="463"/>
    <x v="0"/>
    <n v="2340"/>
  </r>
  <r>
    <x v="464"/>
    <x v="2"/>
    <n v="6933"/>
  </r>
  <r>
    <x v="464"/>
    <x v="0"/>
    <n v="4727"/>
  </r>
  <r>
    <x v="465"/>
    <x v="2"/>
    <n v="8687"/>
  </r>
  <r>
    <x v="466"/>
    <x v="0"/>
    <n v="8349"/>
  </r>
  <r>
    <x v="466"/>
    <x v="1"/>
    <n v="7325"/>
  </r>
  <r>
    <x v="466"/>
    <x v="1"/>
    <n v="6333"/>
  </r>
  <r>
    <x v="467"/>
    <x v="1"/>
    <n v="1670"/>
  </r>
  <r>
    <x v="468"/>
    <x v="2"/>
    <n v="5534"/>
  </r>
  <r>
    <x v="469"/>
    <x v="2"/>
    <n v="4895"/>
  </r>
  <r>
    <x v="469"/>
    <x v="0"/>
    <n v="8609"/>
  </r>
  <r>
    <x v="470"/>
    <x v="3"/>
    <n v="2280"/>
  </r>
  <r>
    <x v="471"/>
    <x v="1"/>
    <n v="3175"/>
  </r>
  <r>
    <x v="471"/>
    <x v="1"/>
    <n v="8701"/>
  </r>
  <r>
    <x v="472"/>
    <x v="0"/>
    <n v="6654.0000000000009"/>
  </r>
  <r>
    <x v="473"/>
    <x v="0"/>
    <n v="3759.0000000000005"/>
  </r>
  <r>
    <x v="474"/>
    <x v="0"/>
    <n v="6852"/>
  </r>
  <r>
    <x v="475"/>
    <x v="2"/>
    <n v="3352.0000000000005"/>
  </r>
  <r>
    <x v="476"/>
    <x v="2"/>
    <n v="3064"/>
  </r>
  <r>
    <x v="477"/>
    <x v="1"/>
    <n v="4858"/>
  </r>
  <r>
    <x v="478"/>
    <x v="0"/>
    <n v="6115"/>
  </r>
  <r>
    <x v="478"/>
    <x v="0"/>
    <n v="2272"/>
  </r>
  <r>
    <x v="479"/>
    <x v="2"/>
    <n v="8664"/>
  </r>
  <r>
    <x v="479"/>
    <x v="3"/>
    <n v="4434"/>
  </r>
  <r>
    <x v="480"/>
    <x v="3"/>
    <n v="8963"/>
  </r>
  <r>
    <x v="480"/>
    <x v="1"/>
    <n v="5219"/>
  </r>
  <r>
    <x v="481"/>
    <x v="0"/>
    <n v="3842"/>
  </r>
  <r>
    <x v="481"/>
    <x v="1"/>
    <n v="899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1">
  <r>
    <x v="0"/>
    <d v="2019-09-07T00:00:00"/>
    <x v="0"/>
    <n v="38038.6"/>
    <x v="0"/>
  </r>
  <r>
    <x v="1"/>
    <d v="2019-09-17T00:00:00"/>
    <x v="1"/>
    <n v="1752.4"/>
    <x v="1"/>
  </r>
  <r>
    <x v="1"/>
    <d v="2019-09-17T00:00:00"/>
    <x v="1"/>
    <n v="124.62"/>
    <x v="1"/>
  </r>
  <r>
    <x v="0"/>
    <d v="2019-10-03T00:00:00"/>
    <x v="2"/>
    <n v="199411.71"/>
    <x v="2"/>
  </r>
  <r>
    <x v="0"/>
    <d v="2019-10-03T00:00:00"/>
    <x v="2"/>
    <n v="199411.71"/>
    <x v="2"/>
  </r>
  <r>
    <x v="2"/>
    <d v="2019-10-03T00:00:00"/>
    <x v="3"/>
    <n v="356640.28"/>
    <x v="3"/>
  </r>
  <r>
    <x v="0"/>
    <d v="2019-10-03T00:00:00"/>
    <x v="2"/>
    <n v="4963.82"/>
    <x v="2"/>
  </r>
  <r>
    <x v="3"/>
    <d v="2019-10-04T00:00:00"/>
    <x v="4"/>
    <n v="532.16999999999996"/>
    <x v="4"/>
  </r>
  <r>
    <x v="1"/>
    <d v="2019-10-04T00:00:00"/>
    <x v="5"/>
    <n v="5560.6"/>
    <x v="5"/>
  </r>
  <r>
    <x v="2"/>
    <d v="2019-10-02T00:00:00"/>
    <x v="2"/>
    <n v="99.22"/>
    <x v="3"/>
  </r>
  <r>
    <x v="2"/>
    <d v="2019-10-02T00:00:00"/>
    <x v="2"/>
    <n v="198.44"/>
    <x v="3"/>
  </r>
  <r>
    <x v="2"/>
    <d v="2019-10-02T00:00:00"/>
    <x v="2"/>
    <n v="198.44"/>
    <x v="3"/>
  </r>
  <r>
    <x v="3"/>
    <d v="2019-10-04T00:00:00"/>
    <x v="6"/>
    <n v="99.22"/>
    <x v="3"/>
  </r>
  <r>
    <x v="3"/>
    <d v="2019-10-02T00:00:00"/>
    <x v="7"/>
    <n v="101.06"/>
    <x v="2"/>
  </r>
  <r>
    <x v="1"/>
    <d v="2019-10-04T00:00:00"/>
    <x v="8"/>
    <n v="101.06"/>
    <x v="6"/>
  </r>
  <r>
    <x v="3"/>
    <d v="2019-10-04T00:00:00"/>
    <x v="6"/>
    <n v="113.52"/>
    <x v="3"/>
  </r>
  <r>
    <x v="0"/>
    <d v="2019-10-03T00:00:00"/>
    <x v="2"/>
    <n v="240.57"/>
    <x v="2"/>
  </r>
  <r>
    <x v="4"/>
    <d v="2019-10-01T00:00:00"/>
    <x v="7"/>
    <n v="5053.0600000000004"/>
    <x v="3"/>
  </r>
  <r>
    <x v="2"/>
    <d v="2019-10-02T00:00:00"/>
    <x v="2"/>
    <n v="198.44"/>
    <x v="3"/>
  </r>
  <r>
    <x v="2"/>
    <d v="2019-10-02T00:00:00"/>
    <x v="2"/>
    <n v="198.44"/>
    <x v="3"/>
  </r>
  <r>
    <x v="3"/>
    <d v="2019-10-02T00:00:00"/>
    <x v="7"/>
    <n v="198.44"/>
    <x v="2"/>
  </r>
  <r>
    <x v="3"/>
    <d v="2019-10-04T00:00:00"/>
    <x v="9"/>
    <n v="99.22"/>
    <x v="7"/>
  </r>
  <r>
    <x v="3"/>
    <d v="2019-10-02T00:00:00"/>
    <x v="7"/>
    <n v="99.22"/>
    <x v="2"/>
  </r>
  <r>
    <x v="3"/>
    <d v="2019-10-04T00:00:00"/>
    <x v="9"/>
    <n v="102.3"/>
    <x v="7"/>
  </r>
  <r>
    <x v="3"/>
    <d v="2019-10-04T00:00:00"/>
    <x v="9"/>
    <n v="51.15"/>
    <x v="7"/>
  </r>
  <r>
    <x v="1"/>
    <d v="2019-10-04T00:00:00"/>
    <x v="9"/>
    <n v="4104.5"/>
    <x v="7"/>
  </r>
  <r>
    <x v="2"/>
    <d v="2019-10-02T00:00:00"/>
    <x v="2"/>
    <n v="6054.93"/>
    <x v="3"/>
  </r>
  <r>
    <x v="2"/>
    <d v="2019-10-02T00:00:00"/>
    <x v="2"/>
    <n v="198.44"/>
    <x v="3"/>
  </r>
  <r>
    <x v="4"/>
    <d v="2019-10-02T00:00:00"/>
    <x v="10"/>
    <n v="55561.22"/>
    <x v="8"/>
  </r>
  <r>
    <x v="2"/>
    <d v="2019-10-02T00:00:00"/>
    <x v="2"/>
    <n v="253.92"/>
    <x v="3"/>
  </r>
  <r>
    <x v="2"/>
    <d v="2019-10-02T00:00:00"/>
    <x v="2"/>
    <n v="99.22"/>
    <x v="3"/>
  </r>
  <r>
    <x v="1"/>
    <d v="2019-10-04T00:00:00"/>
    <x v="8"/>
    <n v="99.22"/>
    <x v="6"/>
  </r>
  <r>
    <x v="1"/>
    <d v="2019-10-04T00:00:00"/>
    <x v="5"/>
    <n v="99.22"/>
    <x v="5"/>
  </r>
  <r>
    <x v="3"/>
    <d v="2019-10-02T00:00:00"/>
    <x v="7"/>
    <n v="99.22"/>
    <x v="2"/>
  </r>
  <r>
    <x v="1"/>
    <d v="2019-10-04T00:00:00"/>
    <x v="8"/>
    <n v="99.22"/>
    <x v="6"/>
  </r>
  <r>
    <x v="3"/>
    <d v="2019-10-02T00:00:00"/>
    <x v="7"/>
    <n v="99.22"/>
    <x v="2"/>
  </r>
  <r>
    <x v="3"/>
    <d v="2019-10-01T00:00:00"/>
    <x v="7"/>
    <n v="400.76"/>
    <x v="3"/>
  </r>
  <r>
    <x v="4"/>
    <d v="2019-10-01T00:00:00"/>
    <x v="7"/>
    <n v="100.19"/>
    <x v="3"/>
  </r>
  <r>
    <x v="4"/>
    <d v="2019-10-02T00:00:00"/>
    <x v="2"/>
    <n v="127.16"/>
    <x v="3"/>
  </r>
  <r>
    <x v="4"/>
    <d v="2019-10-02T00:00:00"/>
    <x v="2"/>
    <n v="127.16"/>
    <x v="3"/>
  </r>
  <r>
    <x v="3"/>
    <d v="2019-10-04T00:00:00"/>
    <x v="4"/>
    <n v="318.33"/>
    <x v="4"/>
  </r>
  <r>
    <x v="0"/>
    <d v="2019-10-03T00:00:00"/>
    <x v="2"/>
    <n v="6238.81"/>
    <x v="2"/>
  </r>
  <r>
    <x v="0"/>
    <d v="2019-10-03T00:00:00"/>
    <x v="2"/>
    <n v="6120.88"/>
    <x v="2"/>
  </r>
  <r>
    <x v="0"/>
    <d v="2019-10-03T00:00:00"/>
    <x v="2"/>
    <n v="51.15"/>
    <x v="2"/>
  </r>
  <r>
    <x v="4"/>
    <d v="2019-10-01T00:00:00"/>
    <x v="7"/>
    <n v="408262.95"/>
    <x v="3"/>
  </r>
  <r>
    <x v="4"/>
    <d v="2019-10-01T00:00:00"/>
    <x v="7"/>
    <n v="3048.1"/>
    <x v="3"/>
  </r>
  <r>
    <x v="2"/>
    <d v="2019-10-02T00:00:00"/>
    <x v="2"/>
    <n v="6554.99"/>
    <x v="3"/>
  </r>
  <r>
    <x v="2"/>
    <d v="2019-10-02T00:00:00"/>
    <x v="2"/>
    <n v="198.44"/>
    <x v="3"/>
  </r>
  <r>
    <x v="2"/>
    <d v="2019-10-02T00:00:00"/>
    <x v="2"/>
    <n v="198.44"/>
    <x v="3"/>
  </r>
  <r>
    <x v="2"/>
    <d v="2019-10-02T00:00:00"/>
    <x v="2"/>
    <n v="99.22"/>
    <x v="3"/>
  </r>
  <r>
    <x v="3"/>
    <d v="2019-10-02T00:00:00"/>
    <x v="7"/>
    <n v="198.44"/>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6"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D13" firstHeaderRow="1" firstDataRow="2" firstDataCol="1"/>
  <pivotFields count="4">
    <pivotField axis="axisRow" numFmtId="14" subtotalTop="0" showAll="0">
      <items count="15">
        <item x="0"/>
        <item x="1"/>
        <item x="2"/>
        <item x="3"/>
        <item x="4"/>
        <item x="5"/>
        <item x="6"/>
        <item x="7"/>
        <item x="8"/>
        <item x="9"/>
        <item x="10"/>
        <item x="11"/>
        <item x="12"/>
        <item x="13"/>
        <item t="default"/>
      </items>
    </pivotField>
    <pivotField axis="axisCol" subtotalTop="0" showAll="0">
      <items count="5">
        <item x="2"/>
        <item x="0"/>
        <item h="1" x="3"/>
        <item h="1" x="1"/>
        <item t="default"/>
      </items>
    </pivotField>
    <pivotField dataField="1" numFmtId="164" subtotalTop="0" showAll="0"/>
    <pivotField axis="axisRow" subtotalTop="0" showAll="0">
      <items count="6">
        <item x="1"/>
        <item x="0"/>
        <item x="2"/>
        <item x="3"/>
        <item x="4"/>
        <item t="default"/>
      </items>
    </pivotField>
  </pivotFields>
  <rowFields count="2">
    <field x="3"/>
    <field x="0"/>
  </rowFields>
  <rowItems count="9">
    <i>
      <x v="2"/>
    </i>
    <i r="1">
      <x v="1"/>
    </i>
    <i r="1">
      <x v="2"/>
    </i>
    <i r="1">
      <x v="3"/>
    </i>
    <i r="1">
      <x v="4"/>
    </i>
    <i r="1">
      <x v="5"/>
    </i>
    <i r="1">
      <x v="6"/>
    </i>
    <i t="default">
      <x v="2"/>
    </i>
    <i t="grand">
      <x/>
    </i>
  </rowItems>
  <colFields count="1">
    <field x="1"/>
  </colFields>
  <colItems count="3">
    <i>
      <x/>
    </i>
    <i>
      <x v="1"/>
    </i>
    <i t="grand">
      <x/>
    </i>
  </colItems>
  <dataFields count="1">
    <dataField name="Monthly Turnover" fld="2" baseField="0" baseItem="3" numFmtId="167"/>
  </dataFields>
  <chartFormats count="3">
    <chartFormat chart="0" format="2" series="1">
      <pivotArea type="data" outline="0" fieldPosition="0">
        <references count="2">
          <reference field="4294967294" count="1" selected="0">
            <x v="0"/>
          </reference>
          <reference field="1" count="1" selected="0">
            <x v="0"/>
          </reference>
        </references>
      </pivotArea>
    </chartFormat>
    <chartFormat chart="0" format="3" series="1">
      <pivotArea type="data" outline="0" fieldPosition="0">
        <references count="2">
          <reference field="4294967294" count="1" selected="0">
            <x v="0"/>
          </reference>
          <reference field="1" count="1" selected="0">
            <x v="1"/>
          </reference>
        </references>
      </pivotArea>
    </chartFormat>
    <chartFormat chart="0" format="4" series="1">
      <pivotArea type="data" outline="0" fieldPosition="0">
        <references count="1">
          <reference field="4294967294" count="1" selected="0">
            <x v="0"/>
          </reference>
        </references>
      </pivotArea>
    </chartFormat>
  </chartFormats>
  <pivotTableStyleInfo name="PivotStyleLight16" showRowHeaders="1" showColHeaders="1" showRowStripes="1" showColStripes="0" showLastColumn="1"/>
  <filters count="1">
    <filter fld="0" type="dateBetween" evalOrder="-1" id="2">
      <autoFilter ref="A1">
        <filterColumn colId="0">
          <customFilters and="1">
            <customFilter operator="greaterThanOrEqual" val="43466"/>
            <customFilter operator="lessThanOrEqual" val="43646"/>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1000000}" name="PivotTable3" cacheId="7" applyNumberFormats="0" applyBorderFormats="0" applyFontFormats="0" applyPatternFormats="0" applyAlignmentFormats="0" applyWidthHeightFormats="1" dataCaption="Values" updatedVersion="6" minRefreshableVersion="5" useAutoFormatting="1" itemPrintTitles="1" createdVersion="4" indent="0" outline="1" outlineData="1" multipleFieldFilters="0">
  <location ref="A30:G54" firstHeaderRow="1" firstDataRow="2" firstDataCol="1"/>
  <pivotFields count="5">
    <pivotField axis="axisCol" showAll="0">
      <items count="11">
        <item m="1" x="5"/>
        <item x="3"/>
        <item x="0"/>
        <item m="1" x="9"/>
        <item m="1" x="7"/>
        <item m="1" x="8"/>
        <item x="2"/>
        <item x="1"/>
        <item x="4"/>
        <item m="1" x="6"/>
        <item t="default"/>
      </items>
    </pivotField>
    <pivotField numFmtId="14" showAll="0"/>
    <pivotField axis="axisRow" numFmtId="14" showAll="0">
      <items count="67">
        <item m="1" x="46"/>
        <item m="1" x="51"/>
        <item m="1" x="61"/>
        <item m="1" x="41"/>
        <item m="1" x="26"/>
        <item m="1" x="16"/>
        <item m="1" x="55"/>
        <item m="1" x="36"/>
        <item m="1" x="21"/>
        <item m="1" x="11"/>
        <item m="1" x="31"/>
        <item m="1" x="47"/>
        <item m="1" x="52"/>
        <item m="1" x="62"/>
        <item m="1" x="42"/>
        <item m="1" x="27"/>
        <item m="1" x="17"/>
        <item m="1" x="57"/>
        <item m="1" x="37"/>
        <item m="1" x="22"/>
        <item m="1" x="12"/>
        <item m="1" x="32"/>
        <item m="1" x="48"/>
        <item m="1" x="53"/>
        <item m="1" x="63"/>
        <item m="1" x="43"/>
        <item m="1" x="28"/>
        <item m="1" x="18"/>
        <item m="1" x="58"/>
        <item m="1" x="38"/>
        <item m="1" x="23"/>
        <item m="1" x="13"/>
        <item m="1" x="33"/>
        <item m="1" x="49"/>
        <item m="1" x="54"/>
        <item m="1" x="64"/>
        <item m="1" x="44"/>
        <item m="1" x="29"/>
        <item m="1" x="19"/>
        <item m="1" x="59"/>
        <item m="1" x="39"/>
        <item m="1" x="24"/>
        <item m="1" x="14"/>
        <item m="1" x="34"/>
        <item m="1" x="50"/>
        <item m="1" x="56"/>
        <item m="1" x="65"/>
        <item m="1" x="45"/>
        <item m="1" x="30"/>
        <item m="1" x="20"/>
        <item m="1" x="60"/>
        <item m="1" x="40"/>
        <item m="1" x="25"/>
        <item m="1" x="15"/>
        <item m="1" x="35"/>
        <item x="0"/>
        <item x="1"/>
        <item x="7"/>
        <item x="2"/>
        <item x="3"/>
        <item x="4"/>
        <item x="5"/>
        <item x="6"/>
        <item x="8"/>
        <item x="9"/>
        <item x="10"/>
        <item t="default"/>
      </items>
    </pivotField>
    <pivotField numFmtId="164" showAll="0"/>
    <pivotField axis="axisRow" dataField="1" showAll="0">
      <items count="10">
        <item x="2"/>
        <item x="3"/>
        <item x="6"/>
        <item x="5"/>
        <item x="7"/>
        <item x="4"/>
        <item x="0"/>
        <item x="1"/>
        <item x="8"/>
        <item t="default"/>
      </items>
    </pivotField>
  </pivotFields>
  <rowFields count="2">
    <field x="4"/>
    <field x="2"/>
  </rowFields>
  <rowItems count="23">
    <i>
      <x/>
    </i>
    <i r="1">
      <x v="57"/>
    </i>
    <i r="1">
      <x v="58"/>
    </i>
    <i>
      <x v="1"/>
    </i>
    <i r="1">
      <x v="57"/>
    </i>
    <i r="1">
      <x v="58"/>
    </i>
    <i r="1">
      <x v="59"/>
    </i>
    <i r="1">
      <x v="62"/>
    </i>
    <i>
      <x v="2"/>
    </i>
    <i r="1">
      <x v="63"/>
    </i>
    <i>
      <x v="3"/>
    </i>
    <i r="1">
      <x v="61"/>
    </i>
    <i>
      <x v="4"/>
    </i>
    <i r="1">
      <x v="64"/>
    </i>
    <i>
      <x v="5"/>
    </i>
    <i r="1">
      <x v="60"/>
    </i>
    <i>
      <x v="6"/>
    </i>
    <i r="1">
      <x v="55"/>
    </i>
    <i>
      <x v="7"/>
    </i>
    <i r="1">
      <x v="56"/>
    </i>
    <i>
      <x v="8"/>
    </i>
    <i r="1">
      <x v="65"/>
    </i>
    <i t="grand">
      <x/>
    </i>
  </rowItems>
  <colFields count="1">
    <field x="0"/>
  </colFields>
  <colItems count="6">
    <i>
      <x v="1"/>
    </i>
    <i>
      <x v="2"/>
    </i>
    <i>
      <x v="6"/>
    </i>
    <i>
      <x v="7"/>
    </i>
    <i>
      <x v="8"/>
    </i>
    <i t="grand">
      <x/>
    </i>
  </colItems>
  <dataFields count="1">
    <dataField name="Count Delay" fld="4" subtotal="count" showDataAs="percentOfTotal" baseField="2" baseItem="47" numFmtId="10"/>
  </dataFields>
  <pivotTableStyleInfo name="PivotStyleLight16" showRowHeaders="1" showColHeaders="1" showRowStripes="0" showColStripes="0" showLastColumn="1"/>
  <filters count="1">
    <filter fld="2" type="dateBetween" evalOrder="-1" id="16" name="ATA">
      <autoFilter ref="A1">
        <filterColumn colId="0">
          <customFilters and="1">
            <customFilter operator="greaterThanOrEqual" val="43647"/>
            <customFilter operator="lessThanOrEqual" val="43830"/>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2" cacheId="7" applyNumberFormats="0" applyBorderFormats="0" applyFontFormats="0" applyPatternFormats="0" applyAlignmentFormats="0" applyWidthHeightFormats="1" dataCaption="Values" updatedVersion="6" minRefreshableVersion="5" useAutoFormatting="1" itemPrintTitles="1" createdVersion="4" indent="0" outline="1" outlineData="1" multipleFieldFilters="0">
  <location ref="A3:G27" firstHeaderRow="1" firstDataRow="2" firstDataCol="1"/>
  <pivotFields count="5">
    <pivotField axis="axisCol" showAll="0">
      <items count="11">
        <item m="1" x="5"/>
        <item x="3"/>
        <item x="0"/>
        <item m="1" x="9"/>
        <item m="1" x="7"/>
        <item m="1" x="8"/>
        <item x="2"/>
        <item x="1"/>
        <item x="4"/>
        <item m="1" x="6"/>
        <item t="default"/>
      </items>
    </pivotField>
    <pivotField numFmtId="14" showAll="0"/>
    <pivotField axis="axisRow" numFmtId="14" showAll="0">
      <items count="67">
        <item m="1" x="46"/>
        <item m="1" x="51"/>
        <item m="1" x="61"/>
        <item m="1" x="41"/>
        <item m="1" x="26"/>
        <item m="1" x="16"/>
        <item m="1" x="55"/>
        <item m="1" x="36"/>
        <item m="1" x="21"/>
        <item m="1" x="11"/>
        <item m="1" x="31"/>
        <item m="1" x="47"/>
        <item m="1" x="52"/>
        <item m="1" x="62"/>
        <item m="1" x="42"/>
        <item m="1" x="27"/>
        <item m="1" x="17"/>
        <item m="1" x="57"/>
        <item m="1" x="37"/>
        <item m="1" x="22"/>
        <item m="1" x="12"/>
        <item m="1" x="32"/>
        <item m="1" x="48"/>
        <item m="1" x="53"/>
        <item m="1" x="63"/>
        <item m="1" x="43"/>
        <item m="1" x="28"/>
        <item m="1" x="18"/>
        <item m="1" x="58"/>
        <item m="1" x="38"/>
        <item m="1" x="23"/>
        <item m="1" x="13"/>
        <item m="1" x="33"/>
        <item m="1" x="49"/>
        <item m="1" x="54"/>
        <item m="1" x="64"/>
        <item m="1" x="44"/>
        <item m="1" x="29"/>
        <item m="1" x="19"/>
        <item m="1" x="59"/>
        <item m="1" x="39"/>
        <item m="1" x="24"/>
        <item m="1" x="14"/>
        <item m="1" x="34"/>
        <item m="1" x="50"/>
        <item m="1" x="56"/>
        <item m="1" x="65"/>
        <item m="1" x="45"/>
        <item m="1" x="30"/>
        <item m="1" x="20"/>
        <item m="1" x="60"/>
        <item m="1" x="40"/>
        <item m="1" x="25"/>
        <item m="1" x="15"/>
        <item m="1" x="35"/>
        <item x="0"/>
        <item x="1"/>
        <item x="7"/>
        <item x="2"/>
        <item x="3"/>
        <item x="4"/>
        <item x="5"/>
        <item x="6"/>
        <item x="8"/>
        <item x="9"/>
        <item x="10"/>
        <item t="default"/>
      </items>
    </pivotField>
    <pivotField numFmtId="164" showAll="0"/>
    <pivotField axis="axisRow" dataField="1" showAll="0">
      <items count="10">
        <item x="2"/>
        <item x="3"/>
        <item x="6"/>
        <item x="5"/>
        <item x="7"/>
        <item x="4"/>
        <item x="0"/>
        <item x="1"/>
        <item x="8"/>
        <item t="default"/>
      </items>
    </pivotField>
  </pivotFields>
  <rowFields count="2">
    <field x="4"/>
    <field x="2"/>
  </rowFields>
  <rowItems count="23">
    <i>
      <x/>
    </i>
    <i r="1">
      <x v="57"/>
    </i>
    <i r="1">
      <x v="58"/>
    </i>
    <i>
      <x v="1"/>
    </i>
    <i r="1">
      <x v="57"/>
    </i>
    <i r="1">
      <x v="58"/>
    </i>
    <i r="1">
      <x v="59"/>
    </i>
    <i r="1">
      <x v="62"/>
    </i>
    <i>
      <x v="2"/>
    </i>
    <i r="1">
      <x v="63"/>
    </i>
    <i>
      <x v="3"/>
    </i>
    <i r="1">
      <x v="61"/>
    </i>
    <i>
      <x v="4"/>
    </i>
    <i r="1">
      <x v="64"/>
    </i>
    <i>
      <x v="5"/>
    </i>
    <i r="1">
      <x v="60"/>
    </i>
    <i>
      <x v="6"/>
    </i>
    <i r="1">
      <x v="55"/>
    </i>
    <i>
      <x v="7"/>
    </i>
    <i r="1">
      <x v="56"/>
    </i>
    <i>
      <x v="8"/>
    </i>
    <i r="1">
      <x v="65"/>
    </i>
    <i t="grand">
      <x/>
    </i>
  </rowItems>
  <colFields count="1">
    <field x="0"/>
  </colFields>
  <colItems count="6">
    <i>
      <x v="1"/>
    </i>
    <i>
      <x v="2"/>
    </i>
    <i>
      <x v="6"/>
    </i>
    <i>
      <x v="7"/>
    </i>
    <i>
      <x v="8"/>
    </i>
    <i t="grand">
      <x/>
    </i>
  </colItems>
  <dataFields count="1">
    <dataField name="Count Delay" fld="4" subtotal="count" baseField="4" baseItem="0"/>
  </dataFields>
  <pivotTableStyleInfo name="PivotStyleLight16" showRowHeaders="1" showColHeaders="1" showRowStripes="0" showColStripes="0" showLastColumn="1"/>
  <filters count="1">
    <filter fld="2" type="dateBetween" evalOrder="-1" id="16" name="ATA">
      <autoFilter ref="A1">
        <filterColumn colId="0">
          <customFilters and="1">
            <customFilter operator="greaterThanOrEqual" val="43647"/>
            <customFilter operator="lessThanOrEqual" val="43830"/>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estination" xr10:uid="{00000000-0013-0000-FFFF-FFFF01000000}" sourceName="Destination">
  <pivotTables>
    <pivotTable tabId="21" name="PivotTable2"/>
    <pivotTable tabId="21" name="PivotTable3"/>
  </pivotTables>
  <data>
    <tabular pivotCacheId="1" showMissing="0">
      <items count="10">
        <i x="3" s="1"/>
        <i x="0" s="1"/>
        <i x="2" s="1"/>
        <i x="1" s="1"/>
        <i x="4" s="1"/>
        <i x="5" s="1" nd="1"/>
        <i x="9" s="1" nd="1"/>
        <i x="7" s="1" nd="1"/>
        <i x="8" s="1" nd="1"/>
        <i x="6"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estination" xr10:uid="{00000000-0014-0000-FFFF-FFFF01000000}" cache="Slicer_Destination" caption="Destination" rowHeight="241300"/>
</slicer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xmlns:mc="http://schemas.openxmlformats.org/markup-compatibility/2006" xmlns:xr10="http://schemas.microsoft.com/office/spreadsheetml/2016/revision10" mc:Ignorable="xr10" name="NativeTimeline_ATA" xr10:uid="{00000000-0013-0000-FFFF-FFFF02000000}" sourceName="ATA">
  <pivotTables>
    <pivotTable tabId="21" name="PivotTable2"/>
    <pivotTable tabId="21" name="PivotTable3"/>
  </pivotTables>
  <state minimalRefreshVersion="6" lastRefreshVersion="6" pivotCacheId="1" filterType="dateBetween">
    <selection startDate="2019-07-01T00:00:00" endDate="2019-12-31T00:00:00"/>
    <bounds startDate="2013-01-01T00:00:00" endDate="2020-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xmlns:xr10="http://schemas.microsoft.com/office/spreadsheetml/2016/revision10" mc:Ignorable="x xr10">
  <timeline name="ATA" xr10:uid="{00000000-0014-0000-FFFF-FFFF02000000}" cache="NativeTimeline_ATA" caption="ATA" level="1" selectionLevel="1" scrollPosition="2017-04-04T00:00:00"/>
</timeline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ivotTable" Target="../pivotTables/pivotTable3.xml"/><Relationship Id="rId1" Type="http://schemas.openxmlformats.org/officeDocument/2006/relationships/pivotTable" Target="../pivotTables/pivotTable2.xml"/><Relationship Id="rId5" Type="http://schemas.microsoft.com/office/2011/relationships/timeline" Target="../timelines/timelin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99"/>
  <sheetViews>
    <sheetView tabSelected="1" workbookViewId="0"/>
  </sheetViews>
  <sheetFormatPr defaultRowHeight="14.5" x14ac:dyDescent="0.35"/>
  <cols>
    <col min="1" max="1" width="10.1796875" bestFit="1" customWidth="1"/>
    <col min="3" max="3" width="10.81640625" bestFit="1" customWidth="1"/>
  </cols>
  <sheetData>
    <row r="1" spans="1:3" x14ac:dyDescent="0.35">
      <c r="A1" s="1" t="s">
        <v>11</v>
      </c>
      <c r="B1" s="1" t="s">
        <v>0</v>
      </c>
      <c r="C1" s="1" t="s">
        <v>12</v>
      </c>
    </row>
    <row r="2" spans="1:3" x14ac:dyDescent="0.35">
      <c r="A2" s="3">
        <v>43101</v>
      </c>
      <c r="B2" s="2" t="s">
        <v>4</v>
      </c>
      <c r="C2" s="14">
        <v>1085</v>
      </c>
    </row>
    <row r="3" spans="1:3" x14ac:dyDescent="0.35">
      <c r="A3" s="3">
        <v>43101</v>
      </c>
      <c r="B3" s="2" t="s">
        <v>1</v>
      </c>
      <c r="C3" s="14">
        <v>7112</v>
      </c>
    </row>
    <row r="4" spans="1:3" x14ac:dyDescent="0.35">
      <c r="A4" s="3">
        <v>43101</v>
      </c>
      <c r="B4" s="2" t="s">
        <v>1</v>
      </c>
      <c r="C4" s="14">
        <v>8106.9999999999991</v>
      </c>
    </row>
    <row r="5" spans="1:3" x14ac:dyDescent="0.35">
      <c r="A5" s="3">
        <v>43102</v>
      </c>
      <c r="B5" s="2" t="s">
        <v>1</v>
      </c>
      <c r="C5" s="14">
        <v>6770.9999999999991</v>
      </c>
    </row>
    <row r="6" spans="1:3" x14ac:dyDescent="0.35">
      <c r="A6" s="3">
        <v>43107</v>
      </c>
      <c r="B6" s="2" t="s">
        <v>3</v>
      </c>
      <c r="C6" s="14">
        <v>1107</v>
      </c>
    </row>
    <row r="7" spans="1:3" x14ac:dyDescent="0.35">
      <c r="A7" s="3">
        <v>43108</v>
      </c>
      <c r="B7" s="2" t="s">
        <v>3</v>
      </c>
      <c r="C7" s="14">
        <v>2026.0000000000002</v>
      </c>
    </row>
    <row r="8" spans="1:3" x14ac:dyDescent="0.35">
      <c r="A8" s="3">
        <v>43108</v>
      </c>
      <c r="B8" s="2" t="s">
        <v>4</v>
      </c>
      <c r="C8" s="14">
        <v>5732</v>
      </c>
    </row>
    <row r="9" spans="1:3" x14ac:dyDescent="0.35">
      <c r="A9" s="3">
        <v>43109</v>
      </c>
      <c r="B9" s="2" t="s">
        <v>2</v>
      </c>
      <c r="C9" s="14">
        <v>6386</v>
      </c>
    </row>
    <row r="10" spans="1:3" x14ac:dyDescent="0.35">
      <c r="A10" s="3">
        <v>43111</v>
      </c>
      <c r="B10" s="2" t="s">
        <v>1</v>
      </c>
      <c r="C10" s="14">
        <v>2137</v>
      </c>
    </row>
    <row r="11" spans="1:3" x14ac:dyDescent="0.35">
      <c r="A11" s="3">
        <v>43111</v>
      </c>
      <c r="B11" s="2" t="s">
        <v>1</v>
      </c>
      <c r="C11" s="14">
        <v>7234</v>
      </c>
    </row>
    <row r="12" spans="1:3" x14ac:dyDescent="0.35">
      <c r="A12" s="3">
        <v>43113</v>
      </c>
      <c r="B12" s="4" t="s">
        <v>4</v>
      </c>
      <c r="C12" s="14">
        <v>5616</v>
      </c>
    </row>
    <row r="13" spans="1:3" x14ac:dyDescent="0.35">
      <c r="A13" s="3">
        <v>43116</v>
      </c>
      <c r="B13" s="2" t="s">
        <v>4</v>
      </c>
      <c r="C13" s="14">
        <v>7581</v>
      </c>
    </row>
    <row r="14" spans="1:3" x14ac:dyDescent="0.35">
      <c r="A14" s="3">
        <v>43118</v>
      </c>
      <c r="B14" s="2" t="s">
        <v>4</v>
      </c>
      <c r="C14" s="14">
        <v>8297</v>
      </c>
    </row>
    <row r="15" spans="1:3" x14ac:dyDescent="0.35">
      <c r="A15" s="3">
        <v>43121</v>
      </c>
      <c r="B15" s="4" t="s">
        <v>3</v>
      </c>
      <c r="C15" s="14">
        <v>3500</v>
      </c>
    </row>
    <row r="16" spans="1:3" x14ac:dyDescent="0.35">
      <c r="A16" s="3">
        <v>43123</v>
      </c>
      <c r="B16" s="2" t="s">
        <v>3</v>
      </c>
      <c r="C16" s="14">
        <v>3501</v>
      </c>
    </row>
    <row r="17" spans="1:3" x14ac:dyDescent="0.35">
      <c r="A17" s="3">
        <v>43125</v>
      </c>
      <c r="B17" s="2" t="s">
        <v>1</v>
      </c>
      <c r="C17" s="14">
        <v>9104</v>
      </c>
    </row>
    <row r="18" spans="1:3" x14ac:dyDescent="0.35">
      <c r="A18" s="3">
        <v>43126</v>
      </c>
      <c r="B18" s="2" t="s">
        <v>4</v>
      </c>
      <c r="C18" s="14">
        <v>5517</v>
      </c>
    </row>
    <row r="19" spans="1:3" x14ac:dyDescent="0.35">
      <c r="A19" s="3">
        <v>43126</v>
      </c>
      <c r="B19" s="2" t="s">
        <v>4</v>
      </c>
      <c r="C19" s="14">
        <v>8591</v>
      </c>
    </row>
    <row r="20" spans="1:3" x14ac:dyDescent="0.35">
      <c r="A20" s="3">
        <v>43128</v>
      </c>
      <c r="B20" s="2" t="s">
        <v>3</v>
      </c>
      <c r="C20" s="14">
        <v>5025</v>
      </c>
    </row>
    <row r="21" spans="1:3" x14ac:dyDescent="0.35">
      <c r="A21" s="3">
        <v>43128</v>
      </c>
      <c r="B21" s="2" t="s">
        <v>2</v>
      </c>
      <c r="C21" s="14">
        <v>7306</v>
      </c>
    </row>
    <row r="22" spans="1:3" x14ac:dyDescent="0.35">
      <c r="A22" s="3">
        <v>43129</v>
      </c>
      <c r="B22" s="2" t="s">
        <v>2</v>
      </c>
      <c r="C22" s="14">
        <v>4839</v>
      </c>
    </row>
    <row r="23" spans="1:3" x14ac:dyDescent="0.35">
      <c r="A23" s="3">
        <v>43129</v>
      </c>
      <c r="B23" s="2" t="s">
        <v>1</v>
      </c>
      <c r="C23" s="14">
        <v>5130</v>
      </c>
    </row>
    <row r="24" spans="1:3" x14ac:dyDescent="0.35">
      <c r="A24" s="3">
        <v>43131</v>
      </c>
      <c r="B24" s="2" t="s">
        <v>4</v>
      </c>
      <c r="C24" s="14">
        <v>3759.0000000000005</v>
      </c>
    </row>
    <row r="25" spans="1:3" x14ac:dyDescent="0.35">
      <c r="A25" s="3">
        <v>43131</v>
      </c>
      <c r="B25" s="2" t="s">
        <v>1</v>
      </c>
      <c r="C25" s="14">
        <v>9612</v>
      </c>
    </row>
    <row r="26" spans="1:3" x14ac:dyDescent="0.35">
      <c r="A26" s="3">
        <v>43134</v>
      </c>
      <c r="B26" s="2" t="s">
        <v>3</v>
      </c>
      <c r="C26" s="14">
        <v>2151</v>
      </c>
    </row>
    <row r="27" spans="1:3" x14ac:dyDescent="0.35">
      <c r="A27" s="3">
        <v>43134</v>
      </c>
      <c r="B27" s="2" t="s">
        <v>4</v>
      </c>
      <c r="C27" s="14">
        <v>5696</v>
      </c>
    </row>
    <row r="28" spans="1:3" x14ac:dyDescent="0.35">
      <c r="A28" s="3">
        <v>43134</v>
      </c>
      <c r="B28" s="2" t="s">
        <v>1</v>
      </c>
      <c r="C28" s="14">
        <v>8213</v>
      </c>
    </row>
    <row r="29" spans="1:3" x14ac:dyDescent="0.35">
      <c r="A29" s="3">
        <v>43135</v>
      </c>
      <c r="B29" s="2" t="s">
        <v>3</v>
      </c>
      <c r="C29" s="14">
        <v>7531</v>
      </c>
    </row>
    <row r="30" spans="1:3" x14ac:dyDescent="0.35">
      <c r="A30" s="3">
        <v>43135</v>
      </c>
      <c r="B30" s="4" t="s">
        <v>1</v>
      </c>
      <c r="C30" s="14">
        <v>8832</v>
      </c>
    </row>
    <row r="31" spans="1:3" x14ac:dyDescent="0.35">
      <c r="A31" s="3">
        <v>43136</v>
      </c>
      <c r="B31" s="2" t="s">
        <v>4</v>
      </c>
      <c r="C31" s="14">
        <v>1775</v>
      </c>
    </row>
    <row r="32" spans="1:3" x14ac:dyDescent="0.35">
      <c r="A32" s="3">
        <v>43136</v>
      </c>
      <c r="B32" s="4" t="s">
        <v>2</v>
      </c>
      <c r="C32" s="14">
        <v>6873.9999999999991</v>
      </c>
    </row>
    <row r="33" spans="1:3" x14ac:dyDescent="0.35">
      <c r="A33" s="3">
        <v>43136</v>
      </c>
      <c r="B33" s="2" t="s">
        <v>1</v>
      </c>
      <c r="C33" s="14">
        <v>4719</v>
      </c>
    </row>
    <row r="34" spans="1:3" x14ac:dyDescent="0.35">
      <c r="A34" s="3">
        <v>43138</v>
      </c>
      <c r="B34" s="2" t="s">
        <v>2</v>
      </c>
      <c r="C34" s="14">
        <v>2558</v>
      </c>
    </row>
    <row r="35" spans="1:3" x14ac:dyDescent="0.35">
      <c r="A35" s="3">
        <v>43139</v>
      </c>
      <c r="B35" s="2" t="s">
        <v>4</v>
      </c>
      <c r="C35" s="14">
        <v>4469</v>
      </c>
    </row>
    <row r="36" spans="1:3" x14ac:dyDescent="0.35">
      <c r="A36" s="3">
        <v>43140</v>
      </c>
      <c r="B36" s="2" t="s">
        <v>2</v>
      </c>
      <c r="C36" s="14">
        <v>5274</v>
      </c>
    </row>
    <row r="37" spans="1:3" x14ac:dyDescent="0.35">
      <c r="A37" s="3">
        <v>43142</v>
      </c>
      <c r="B37" s="2" t="s">
        <v>4</v>
      </c>
      <c r="C37" s="14">
        <v>8664</v>
      </c>
    </row>
    <row r="38" spans="1:3" x14ac:dyDescent="0.35">
      <c r="A38" s="3">
        <v>43142</v>
      </c>
      <c r="B38" s="2" t="s">
        <v>4</v>
      </c>
      <c r="C38" s="14">
        <v>2426</v>
      </c>
    </row>
    <row r="39" spans="1:3" x14ac:dyDescent="0.35">
      <c r="A39" s="3">
        <v>43143</v>
      </c>
      <c r="B39" s="2" t="s">
        <v>2</v>
      </c>
      <c r="C39" s="14">
        <v>8751</v>
      </c>
    </row>
    <row r="40" spans="1:3" x14ac:dyDescent="0.35">
      <c r="A40" s="3">
        <v>43144</v>
      </c>
      <c r="B40" s="2" t="s">
        <v>2</v>
      </c>
      <c r="C40" s="14">
        <v>8949</v>
      </c>
    </row>
    <row r="41" spans="1:3" x14ac:dyDescent="0.35">
      <c r="A41" s="3">
        <v>43145</v>
      </c>
      <c r="B41" s="2" t="s">
        <v>4</v>
      </c>
      <c r="C41" s="14">
        <v>5534</v>
      </c>
    </row>
    <row r="42" spans="1:3" x14ac:dyDescent="0.35">
      <c r="A42" s="3">
        <v>43146</v>
      </c>
      <c r="B42" s="2" t="s">
        <v>3</v>
      </c>
      <c r="C42" s="14">
        <v>3469</v>
      </c>
    </row>
    <row r="43" spans="1:3" x14ac:dyDescent="0.35">
      <c r="A43" s="3">
        <v>43146</v>
      </c>
      <c r="B43" s="2" t="s">
        <v>2</v>
      </c>
      <c r="C43" s="14">
        <v>4890</v>
      </c>
    </row>
    <row r="44" spans="1:3" x14ac:dyDescent="0.35">
      <c r="A44" s="3">
        <v>43146</v>
      </c>
      <c r="B44" s="4" t="s">
        <v>1</v>
      </c>
      <c r="C44" s="14">
        <v>7325</v>
      </c>
    </row>
    <row r="45" spans="1:3" x14ac:dyDescent="0.35">
      <c r="A45" s="3">
        <v>43146</v>
      </c>
      <c r="B45" s="2" t="s">
        <v>1</v>
      </c>
      <c r="C45" s="14">
        <v>2548</v>
      </c>
    </row>
    <row r="46" spans="1:3" x14ac:dyDescent="0.35">
      <c r="A46" s="3">
        <v>43146</v>
      </c>
      <c r="B46" s="2" t="s">
        <v>1</v>
      </c>
      <c r="C46" s="14">
        <v>3376</v>
      </c>
    </row>
    <row r="47" spans="1:3" x14ac:dyDescent="0.35">
      <c r="A47" s="3">
        <v>43147</v>
      </c>
      <c r="B47" s="2" t="s">
        <v>2</v>
      </c>
      <c r="C47" s="14">
        <v>5253</v>
      </c>
    </row>
    <row r="48" spans="1:3" x14ac:dyDescent="0.35">
      <c r="A48" s="3">
        <v>43147</v>
      </c>
      <c r="B48" s="2" t="s">
        <v>2</v>
      </c>
      <c r="C48" s="14">
        <v>2429</v>
      </c>
    </row>
    <row r="49" spans="1:3" x14ac:dyDescent="0.35">
      <c r="A49" s="3">
        <v>43151</v>
      </c>
      <c r="B49" s="2" t="s">
        <v>1</v>
      </c>
      <c r="C49" s="14">
        <v>9098</v>
      </c>
    </row>
    <row r="50" spans="1:3" x14ac:dyDescent="0.35">
      <c r="A50" s="3">
        <v>43152</v>
      </c>
      <c r="B50" s="2" t="s">
        <v>4</v>
      </c>
      <c r="C50" s="14">
        <v>2214</v>
      </c>
    </row>
    <row r="51" spans="1:3" x14ac:dyDescent="0.35">
      <c r="A51" s="3">
        <v>43153</v>
      </c>
      <c r="B51" s="2" t="s">
        <v>2</v>
      </c>
      <c r="C51" s="14">
        <v>6212</v>
      </c>
    </row>
    <row r="52" spans="1:3" x14ac:dyDescent="0.35">
      <c r="A52" s="3">
        <v>43154</v>
      </c>
      <c r="B52" s="2" t="s">
        <v>4</v>
      </c>
      <c r="C52" s="14">
        <v>8613</v>
      </c>
    </row>
    <row r="53" spans="1:3" x14ac:dyDescent="0.35">
      <c r="A53" s="3">
        <v>43154</v>
      </c>
      <c r="B53" s="2" t="s">
        <v>2</v>
      </c>
      <c r="C53" s="14">
        <v>5111</v>
      </c>
    </row>
    <row r="54" spans="1:3" x14ac:dyDescent="0.35">
      <c r="A54" s="3">
        <v>43154</v>
      </c>
      <c r="B54" s="4" t="s">
        <v>1</v>
      </c>
      <c r="C54" s="14">
        <v>6523.9999999999991</v>
      </c>
    </row>
    <row r="55" spans="1:3" x14ac:dyDescent="0.35">
      <c r="A55" s="3">
        <v>43155</v>
      </c>
      <c r="B55" s="2" t="s">
        <v>3</v>
      </c>
      <c r="C55" s="14">
        <v>8997</v>
      </c>
    </row>
    <row r="56" spans="1:3" x14ac:dyDescent="0.35">
      <c r="A56" s="3">
        <v>43157</v>
      </c>
      <c r="B56" s="2" t="s">
        <v>3</v>
      </c>
      <c r="C56" s="14">
        <v>7479.0000000000009</v>
      </c>
    </row>
    <row r="57" spans="1:3" x14ac:dyDescent="0.35">
      <c r="A57" s="3">
        <v>43157</v>
      </c>
      <c r="B57" s="2" t="s">
        <v>3</v>
      </c>
      <c r="C57" s="14">
        <v>9913</v>
      </c>
    </row>
    <row r="58" spans="1:3" x14ac:dyDescent="0.35">
      <c r="A58" s="3">
        <v>43158</v>
      </c>
      <c r="B58" s="2" t="s">
        <v>4</v>
      </c>
      <c r="C58" s="14">
        <v>9056</v>
      </c>
    </row>
    <row r="59" spans="1:3" x14ac:dyDescent="0.35">
      <c r="A59" s="3">
        <v>43159</v>
      </c>
      <c r="B59" s="2" t="s">
        <v>3</v>
      </c>
      <c r="C59" s="14">
        <v>9140</v>
      </c>
    </row>
    <row r="60" spans="1:3" x14ac:dyDescent="0.35">
      <c r="A60" s="3">
        <v>43159</v>
      </c>
      <c r="B60" s="2" t="s">
        <v>4</v>
      </c>
      <c r="C60" s="14">
        <v>4928</v>
      </c>
    </row>
    <row r="61" spans="1:3" x14ac:dyDescent="0.35">
      <c r="A61" s="3">
        <v>43160</v>
      </c>
      <c r="B61" s="2" t="s">
        <v>3</v>
      </c>
      <c r="C61" s="14">
        <v>2328</v>
      </c>
    </row>
    <row r="62" spans="1:3" x14ac:dyDescent="0.35">
      <c r="A62" s="3">
        <v>43162</v>
      </c>
      <c r="B62" s="2" t="s">
        <v>3</v>
      </c>
      <c r="C62" s="14">
        <v>8969</v>
      </c>
    </row>
    <row r="63" spans="1:3" x14ac:dyDescent="0.35">
      <c r="A63" s="3">
        <v>43162</v>
      </c>
      <c r="B63" s="2" t="s">
        <v>4</v>
      </c>
      <c r="C63" s="14">
        <v>2482</v>
      </c>
    </row>
    <row r="64" spans="1:3" x14ac:dyDescent="0.35">
      <c r="A64" s="3">
        <v>43163</v>
      </c>
      <c r="B64" s="2" t="s">
        <v>3</v>
      </c>
      <c r="C64" s="14">
        <v>8087</v>
      </c>
    </row>
    <row r="65" spans="1:3" x14ac:dyDescent="0.35">
      <c r="A65" s="3">
        <v>43165</v>
      </c>
      <c r="B65" s="2" t="s">
        <v>4</v>
      </c>
      <c r="C65" s="14">
        <v>5553</v>
      </c>
    </row>
    <row r="66" spans="1:3" x14ac:dyDescent="0.35">
      <c r="A66" s="3">
        <v>43166</v>
      </c>
      <c r="B66" s="2" t="s">
        <v>4</v>
      </c>
      <c r="C66" s="14">
        <v>4295</v>
      </c>
    </row>
    <row r="67" spans="1:3" x14ac:dyDescent="0.35">
      <c r="A67" s="3">
        <v>43166</v>
      </c>
      <c r="B67" s="2" t="s">
        <v>2</v>
      </c>
      <c r="C67" s="14">
        <v>7273.9999999999991</v>
      </c>
    </row>
    <row r="68" spans="1:3" x14ac:dyDescent="0.35">
      <c r="A68" s="3">
        <v>43167</v>
      </c>
      <c r="B68" s="2" t="s">
        <v>3</v>
      </c>
      <c r="C68" s="14">
        <v>6465.0000000000009</v>
      </c>
    </row>
    <row r="69" spans="1:3" x14ac:dyDescent="0.35">
      <c r="A69" s="3">
        <v>43168</v>
      </c>
      <c r="B69" s="2" t="s">
        <v>2</v>
      </c>
      <c r="C69" s="14">
        <v>4434</v>
      </c>
    </row>
    <row r="70" spans="1:3" x14ac:dyDescent="0.35">
      <c r="A70" s="3">
        <v>43169</v>
      </c>
      <c r="B70" s="2" t="s">
        <v>4</v>
      </c>
      <c r="C70" s="14">
        <v>2340</v>
      </c>
    </row>
    <row r="71" spans="1:3" x14ac:dyDescent="0.35">
      <c r="A71" s="3">
        <v>43169</v>
      </c>
      <c r="B71" s="2" t="s">
        <v>2</v>
      </c>
      <c r="C71" s="14">
        <v>5838</v>
      </c>
    </row>
    <row r="72" spans="1:3" x14ac:dyDescent="0.35">
      <c r="A72" s="3">
        <v>43172</v>
      </c>
      <c r="B72" s="2" t="s">
        <v>2</v>
      </c>
      <c r="C72" s="14">
        <v>7200</v>
      </c>
    </row>
    <row r="73" spans="1:3" x14ac:dyDescent="0.35">
      <c r="A73" s="3">
        <v>43172</v>
      </c>
      <c r="B73" s="4" t="s">
        <v>1</v>
      </c>
      <c r="C73" s="14">
        <v>9259</v>
      </c>
    </row>
    <row r="74" spans="1:3" x14ac:dyDescent="0.35">
      <c r="A74" s="3">
        <v>43173</v>
      </c>
      <c r="B74" s="2" t="s">
        <v>4</v>
      </c>
      <c r="C74" s="14">
        <v>6115</v>
      </c>
    </row>
    <row r="75" spans="1:3" x14ac:dyDescent="0.35">
      <c r="A75" s="3">
        <v>43174</v>
      </c>
      <c r="B75" s="2" t="s">
        <v>3</v>
      </c>
      <c r="C75" s="14">
        <v>6131</v>
      </c>
    </row>
    <row r="76" spans="1:3" x14ac:dyDescent="0.35">
      <c r="A76" s="3">
        <v>43174</v>
      </c>
      <c r="B76" s="2" t="s">
        <v>4</v>
      </c>
      <c r="C76" s="14">
        <v>1322</v>
      </c>
    </row>
    <row r="77" spans="1:3" x14ac:dyDescent="0.35">
      <c r="A77" s="3">
        <v>43174</v>
      </c>
      <c r="B77" s="2" t="s">
        <v>4</v>
      </c>
      <c r="C77" s="14">
        <v>1014</v>
      </c>
    </row>
    <row r="78" spans="1:3" x14ac:dyDescent="0.35">
      <c r="A78" s="3">
        <v>43174</v>
      </c>
      <c r="B78" s="2" t="s">
        <v>2</v>
      </c>
      <c r="C78" s="14">
        <v>3385</v>
      </c>
    </row>
    <row r="79" spans="1:3" x14ac:dyDescent="0.35">
      <c r="A79" s="3">
        <v>43175</v>
      </c>
      <c r="B79" s="2" t="s">
        <v>4</v>
      </c>
      <c r="C79" s="14">
        <v>6272</v>
      </c>
    </row>
    <row r="80" spans="1:3" x14ac:dyDescent="0.35">
      <c r="A80" s="3">
        <v>43177</v>
      </c>
      <c r="B80" s="2" t="s">
        <v>3</v>
      </c>
      <c r="C80" s="14">
        <v>4029.9999999999995</v>
      </c>
    </row>
    <row r="81" spans="1:3" x14ac:dyDescent="0.35">
      <c r="A81" s="3">
        <v>43177</v>
      </c>
      <c r="B81" s="2" t="s">
        <v>2</v>
      </c>
      <c r="C81" s="14">
        <v>1762</v>
      </c>
    </row>
    <row r="82" spans="1:3" x14ac:dyDescent="0.35">
      <c r="A82" s="3">
        <v>43177</v>
      </c>
      <c r="B82" s="2" t="s">
        <v>1</v>
      </c>
      <c r="C82" s="14">
        <v>4912</v>
      </c>
    </row>
    <row r="83" spans="1:3" x14ac:dyDescent="0.35">
      <c r="A83" s="3">
        <v>43178</v>
      </c>
      <c r="B83" s="2" t="s">
        <v>3</v>
      </c>
      <c r="C83" s="14">
        <v>3392</v>
      </c>
    </row>
    <row r="84" spans="1:3" x14ac:dyDescent="0.35">
      <c r="A84" s="3">
        <v>43178</v>
      </c>
      <c r="B84" s="2" t="s">
        <v>4</v>
      </c>
      <c r="C84" s="14">
        <v>6730</v>
      </c>
    </row>
    <row r="85" spans="1:3" x14ac:dyDescent="0.35">
      <c r="A85" s="3">
        <v>43179</v>
      </c>
      <c r="B85" s="2" t="s">
        <v>2</v>
      </c>
      <c r="C85" s="14">
        <v>1196</v>
      </c>
    </row>
    <row r="86" spans="1:3" x14ac:dyDescent="0.35">
      <c r="A86" s="3">
        <v>43180</v>
      </c>
      <c r="B86" s="2" t="s">
        <v>4</v>
      </c>
      <c r="C86" s="14">
        <v>9944</v>
      </c>
    </row>
    <row r="87" spans="1:3" x14ac:dyDescent="0.35">
      <c r="A87" s="3">
        <v>43180</v>
      </c>
      <c r="B87" s="2" t="s">
        <v>4</v>
      </c>
      <c r="C87" s="14">
        <v>3622</v>
      </c>
    </row>
    <row r="88" spans="1:3" x14ac:dyDescent="0.35">
      <c r="A88" s="3">
        <v>43180</v>
      </c>
      <c r="B88" s="2" t="s">
        <v>1</v>
      </c>
      <c r="C88" s="14">
        <v>5244</v>
      </c>
    </row>
    <row r="89" spans="1:3" x14ac:dyDescent="0.35">
      <c r="A89" s="3">
        <v>43181</v>
      </c>
      <c r="B89" s="2" t="s">
        <v>1</v>
      </c>
      <c r="C89" s="14">
        <v>8159.9999999999991</v>
      </c>
    </row>
    <row r="90" spans="1:3" x14ac:dyDescent="0.35">
      <c r="A90" s="3">
        <v>43185</v>
      </c>
      <c r="B90" s="2" t="s">
        <v>4</v>
      </c>
      <c r="C90" s="14">
        <v>8421</v>
      </c>
    </row>
    <row r="91" spans="1:3" x14ac:dyDescent="0.35">
      <c r="A91" s="3">
        <v>43185</v>
      </c>
      <c r="B91" s="2" t="s">
        <v>2</v>
      </c>
      <c r="C91" s="14">
        <v>6983</v>
      </c>
    </row>
    <row r="92" spans="1:3" x14ac:dyDescent="0.35">
      <c r="A92" s="3">
        <v>43186</v>
      </c>
      <c r="B92" s="4" t="s">
        <v>3</v>
      </c>
      <c r="C92" s="14">
        <v>1878</v>
      </c>
    </row>
    <row r="93" spans="1:3" x14ac:dyDescent="0.35">
      <c r="A93" s="3">
        <v>43186</v>
      </c>
      <c r="B93" s="2" t="s">
        <v>3</v>
      </c>
      <c r="C93" s="14">
        <v>7780</v>
      </c>
    </row>
    <row r="94" spans="1:3" x14ac:dyDescent="0.35">
      <c r="A94" s="3">
        <v>43187</v>
      </c>
      <c r="B94" s="2" t="s">
        <v>4</v>
      </c>
      <c r="C94" s="14">
        <v>6727</v>
      </c>
    </row>
    <row r="95" spans="1:3" x14ac:dyDescent="0.35">
      <c r="A95" s="3">
        <v>43187</v>
      </c>
      <c r="B95" s="2" t="s">
        <v>1</v>
      </c>
      <c r="C95" s="14">
        <v>7456.9999999999991</v>
      </c>
    </row>
    <row r="96" spans="1:3" x14ac:dyDescent="0.35">
      <c r="A96" s="3">
        <v>43188</v>
      </c>
      <c r="B96" s="4" t="s">
        <v>2</v>
      </c>
      <c r="C96" s="14">
        <v>2195</v>
      </c>
    </row>
    <row r="97" spans="1:3" x14ac:dyDescent="0.35">
      <c r="A97" s="3">
        <v>43188</v>
      </c>
      <c r="B97" s="2" t="s">
        <v>2</v>
      </c>
      <c r="C97" s="14">
        <v>7769</v>
      </c>
    </row>
    <row r="98" spans="1:3" x14ac:dyDescent="0.35">
      <c r="A98" s="3">
        <v>43188</v>
      </c>
      <c r="B98" s="2" t="s">
        <v>1</v>
      </c>
      <c r="C98" s="14">
        <v>1068</v>
      </c>
    </row>
    <row r="99" spans="1:3" x14ac:dyDescent="0.35">
      <c r="A99" s="3">
        <v>43190</v>
      </c>
      <c r="B99" s="2" t="s">
        <v>4</v>
      </c>
      <c r="C99" s="14">
        <v>8548</v>
      </c>
    </row>
    <row r="100" spans="1:3" x14ac:dyDescent="0.35">
      <c r="A100" s="3">
        <v>43190</v>
      </c>
      <c r="B100" s="2" t="s">
        <v>1</v>
      </c>
      <c r="C100" s="14">
        <v>9916</v>
      </c>
    </row>
    <row r="101" spans="1:3" x14ac:dyDescent="0.35">
      <c r="A101" s="3">
        <v>43193</v>
      </c>
      <c r="B101" s="2" t="s">
        <v>3</v>
      </c>
      <c r="C101" s="14">
        <v>7572</v>
      </c>
    </row>
    <row r="102" spans="1:3" x14ac:dyDescent="0.35">
      <c r="A102" s="3">
        <v>43194</v>
      </c>
      <c r="B102" s="2" t="s">
        <v>3</v>
      </c>
      <c r="C102" s="14">
        <v>9237</v>
      </c>
    </row>
    <row r="103" spans="1:3" x14ac:dyDescent="0.35">
      <c r="A103" s="3">
        <v>43195</v>
      </c>
      <c r="B103" s="2" t="s">
        <v>4</v>
      </c>
      <c r="C103" s="14">
        <v>8604</v>
      </c>
    </row>
    <row r="104" spans="1:3" x14ac:dyDescent="0.35">
      <c r="A104" s="3">
        <v>43195</v>
      </c>
      <c r="B104" s="2" t="s">
        <v>1</v>
      </c>
      <c r="C104" s="14">
        <v>7816</v>
      </c>
    </row>
    <row r="105" spans="1:3" x14ac:dyDescent="0.35">
      <c r="A105" s="3">
        <v>43196</v>
      </c>
      <c r="B105" s="2" t="s">
        <v>3</v>
      </c>
      <c r="C105" s="14">
        <v>6820.9999999999991</v>
      </c>
    </row>
    <row r="106" spans="1:3" x14ac:dyDescent="0.35">
      <c r="A106" s="3">
        <v>43196</v>
      </c>
      <c r="B106" s="2" t="s">
        <v>1</v>
      </c>
      <c r="C106" s="14">
        <v>2858</v>
      </c>
    </row>
    <row r="107" spans="1:3" x14ac:dyDescent="0.35">
      <c r="A107" s="3">
        <v>43198</v>
      </c>
      <c r="B107" s="2" t="s">
        <v>4</v>
      </c>
      <c r="C107" s="14">
        <v>6206</v>
      </c>
    </row>
    <row r="108" spans="1:3" x14ac:dyDescent="0.35">
      <c r="A108" s="3">
        <v>43199</v>
      </c>
      <c r="B108" s="2" t="s">
        <v>4</v>
      </c>
      <c r="C108" s="14">
        <v>4764</v>
      </c>
    </row>
    <row r="109" spans="1:3" x14ac:dyDescent="0.35">
      <c r="A109" s="3">
        <v>43200</v>
      </c>
      <c r="B109" s="2" t="s">
        <v>2</v>
      </c>
      <c r="C109" s="14">
        <v>8499</v>
      </c>
    </row>
    <row r="110" spans="1:3" x14ac:dyDescent="0.35">
      <c r="A110" s="3">
        <v>43201</v>
      </c>
      <c r="B110" s="2" t="s">
        <v>4</v>
      </c>
      <c r="C110" s="14">
        <v>6283</v>
      </c>
    </row>
    <row r="111" spans="1:3" x14ac:dyDescent="0.35">
      <c r="A111" s="3">
        <v>43202</v>
      </c>
      <c r="B111" s="2" t="s">
        <v>3</v>
      </c>
      <c r="C111" s="14">
        <v>1854</v>
      </c>
    </row>
    <row r="112" spans="1:3" x14ac:dyDescent="0.35">
      <c r="A112" s="3">
        <v>43202</v>
      </c>
      <c r="B112" s="2" t="s">
        <v>2</v>
      </c>
      <c r="C112" s="14">
        <v>8813</v>
      </c>
    </row>
    <row r="113" spans="1:3" x14ac:dyDescent="0.35">
      <c r="A113" s="3">
        <v>43202</v>
      </c>
      <c r="B113" s="2" t="s">
        <v>1</v>
      </c>
      <c r="C113" s="14">
        <v>6116</v>
      </c>
    </row>
    <row r="114" spans="1:3" x14ac:dyDescent="0.35">
      <c r="A114" s="3">
        <v>43205</v>
      </c>
      <c r="B114" s="2" t="s">
        <v>4</v>
      </c>
      <c r="C114" s="14">
        <v>5695</v>
      </c>
    </row>
    <row r="115" spans="1:3" x14ac:dyDescent="0.35">
      <c r="A115" s="3">
        <v>43209</v>
      </c>
      <c r="B115" s="2" t="s">
        <v>2</v>
      </c>
      <c r="C115" s="14">
        <v>7123</v>
      </c>
    </row>
    <row r="116" spans="1:3" x14ac:dyDescent="0.35">
      <c r="A116" s="3">
        <v>43210</v>
      </c>
      <c r="B116" s="2" t="s">
        <v>2</v>
      </c>
      <c r="C116" s="14">
        <v>7533</v>
      </c>
    </row>
    <row r="117" spans="1:3" x14ac:dyDescent="0.35">
      <c r="A117" s="3">
        <v>43211</v>
      </c>
      <c r="B117" s="2" t="s">
        <v>3</v>
      </c>
      <c r="C117" s="14">
        <v>5077</v>
      </c>
    </row>
    <row r="118" spans="1:3" x14ac:dyDescent="0.35">
      <c r="A118" s="3">
        <v>43213</v>
      </c>
      <c r="B118" s="2" t="s">
        <v>4</v>
      </c>
      <c r="C118" s="14">
        <v>8038</v>
      </c>
    </row>
    <row r="119" spans="1:3" x14ac:dyDescent="0.35">
      <c r="A119" s="3">
        <v>43213</v>
      </c>
      <c r="B119" s="2" t="s">
        <v>4</v>
      </c>
      <c r="C119" s="14">
        <v>4108</v>
      </c>
    </row>
    <row r="120" spans="1:3" x14ac:dyDescent="0.35">
      <c r="A120" s="3">
        <v>43213</v>
      </c>
      <c r="B120" s="2" t="s">
        <v>2</v>
      </c>
      <c r="C120" s="14">
        <v>8341</v>
      </c>
    </row>
    <row r="121" spans="1:3" x14ac:dyDescent="0.35">
      <c r="A121" s="3">
        <v>43213</v>
      </c>
      <c r="B121" s="2" t="s">
        <v>2</v>
      </c>
      <c r="C121" s="14">
        <v>3976</v>
      </c>
    </row>
    <row r="122" spans="1:3" x14ac:dyDescent="0.35">
      <c r="A122" s="3">
        <v>43214</v>
      </c>
      <c r="B122" s="2" t="s">
        <v>3</v>
      </c>
      <c r="C122" s="14">
        <v>2537</v>
      </c>
    </row>
    <row r="123" spans="1:3" x14ac:dyDescent="0.35">
      <c r="A123" s="3">
        <v>43215</v>
      </c>
      <c r="B123" s="2" t="s">
        <v>4</v>
      </c>
      <c r="C123" s="14">
        <v>6909</v>
      </c>
    </row>
    <row r="124" spans="1:3" x14ac:dyDescent="0.35">
      <c r="A124" s="3">
        <v>43218</v>
      </c>
      <c r="B124" s="2" t="s">
        <v>3</v>
      </c>
      <c r="C124" s="14">
        <v>8687</v>
      </c>
    </row>
    <row r="125" spans="1:3" x14ac:dyDescent="0.35">
      <c r="A125" s="3">
        <v>43218</v>
      </c>
      <c r="B125" s="2" t="s">
        <v>3</v>
      </c>
      <c r="C125" s="14">
        <v>8405</v>
      </c>
    </row>
    <row r="126" spans="1:3" x14ac:dyDescent="0.35">
      <c r="A126" s="3">
        <v>43223</v>
      </c>
      <c r="B126" s="2" t="s">
        <v>3</v>
      </c>
      <c r="C126" s="14">
        <v>6898.9999999999991</v>
      </c>
    </row>
    <row r="127" spans="1:3" x14ac:dyDescent="0.35">
      <c r="A127" s="3">
        <v>43224</v>
      </c>
      <c r="B127" s="4" t="s">
        <v>1</v>
      </c>
      <c r="C127" s="14">
        <v>4022</v>
      </c>
    </row>
    <row r="128" spans="1:3" x14ac:dyDescent="0.35">
      <c r="A128" s="3">
        <v>43225</v>
      </c>
      <c r="B128" s="2" t="s">
        <v>2</v>
      </c>
      <c r="C128" s="14">
        <v>2272</v>
      </c>
    </row>
    <row r="129" spans="1:3" x14ac:dyDescent="0.35">
      <c r="A129" s="3">
        <v>43225</v>
      </c>
      <c r="B129" s="2" t="s">
        <v>1</v>
      </c>
      <c r="C129" s="14">
        <v>6236</v>
      </c>
    </row>
    <row r="130" spans="1:3" x14ac:dyDescent="0.35">
      <c r="A130" s="3">
        <v>43226</v>
      </c>
      <c r="B130" s="2" t="s">
        <v>3</v>
      </c>
      <c r="C130" s="14">
        <v>6312</v>
      </c>
    </row>
    <row r="131" spans="1:3" x14ac:dyDescent="0.35">
      <c r="A131" s="3">
        <v>43226</v>
      </c>
      <c r="B131" s="2" t="s">
        <v>4</v>
      </c>
      <c r="C131" s="14">
        <v>8445</v>
      </c>
    </row>
    <row r="132" spans="1:3" x14ac:dyDescent="0.35">
      <c r="A132" s="3">
        <v>43227</v>
      </c>
      <c r="B132" s="2" t="s">
        <v>4</v>
      </c>
      <c r="C132" s="14">
        <v>4342</v>
      </c>
    </row>
    <row r="133" spans="1:3" x14ac:dyDescent="0.35">
      <c r="A133" s="3">
        <v>43228</v>
      </c>
      <c r="B133" s="2" t="s">
        <v>3</v>
      </c>
      <c r="C133" s="14">
        <v>3257</v>
      </c>
    </row>
    <row r="134" spans="1:3" x14ac:dyDescent="0.35">
      <c r="A134" s="3">
        <v>43228</v>
      </c>
      <c r="B134" s="2" t="s">
        <v>4</v>
      </c>
      <c r="C134" s="14">
        <v>2779</v>
      </c>
    </row>
    <row r="135" spans="1:3" x14ac:dyDescent="0.35">
      <c r="A135" s="3">
        <v>43228</v>
      </c>
      <c r="B135" s="2" t="s">
        <v>2</v>
      </c>
      <c r="C135" s="14">
        <v>3647.9999999999995</v>
      </c>
    </row>
    <row r="136" spans="1:3" x14ac:dyDescent="0.35">
      <c r="A136" s="3">
        <v>43228</v>
      </c>
      <c r="B136" s="2" t="s">
        <v>2</v>
      </c>
      <c r="C136" s="14">
        <v>5207</v>
      </c>
    </row>
    <row r="137" spans="1:3" x14ac:dyDescent="0.35">
      <c r="A137" s="3">
        <v>43229</v>
      </c>
      <c r="B137" s="2" t="s">
        <v>3</v>
      </c>
      <c r="C137" s="14">
        <v>2277</v>
      </c>
    </row>
    <row r="138" spans="1:3" x14ac:dyDescent="0.35">
      <c r="A138" s="3">
        <v>43229</v>
      </c>
      <c r="B138" s="2" t="s">
        <v>1</v>
      </c>
      <c r="C138" s="14">
        <v>5576</v>
      </c>
    </row>
    <row r="139" spans="1:3" x14ac:dyDescent="0.35">
      <c r="A139" s="3">
        <v>43230</v>
      </c>
      <c r="B139" s="2" t="s">
        <v>3</v>
      </c>
      <c r="C139" s="14">
        <v>4858</v>
      </c>
    </row>
    <row r="140" spans="1:3" x14ac:dyDescent="0.35">
      <c r="A140" s="3">
        <v>43230</v>
      </c>
      <c r="B140" s="2" t="s">
        <v>1</v>
      </c>
      <c r="C140" s="14">
        <v>1386</v>
      </c>
    </row>
    <row r="141" spans="1:3" x14ac:dyDescent="0.35">
      <c r="A141" s="3">
        <v>43231</v>
      </c>
      <c r="B141" s="2" t="s">
        <v>4</v>
      </c>
      <c r="C141" s="14">
        <v>5977</v>
      </c>
    </row>
    <row r="142" spans="1:3" x14ac:dyDescent="0.35">
      <c r="A142" s="3">
        <v>43231</v>
      </c>
      <c r="B142" s="2" t="s">
        <v>1</v>
      </c>
      <c r="C142" s="14">
        <v>8686</v>
      </c>
    </row>
    <row r="143" spans="1:3" x14ac:dyDescent="0.35">
      <c r="A143" s="3">
        <v>43232</v>
      </c>
      <c r="B143" s="2" t="s">
        <v>2</v>
      </c>
      <c r="C143" s="14">
        <v>5123</v>
      </c>
    </row>
    <row r="144" spans="1:3" x14ac:dyDescent="0.35">
      <c r="A144" s="3">
        <v>43233</v>
      </c>
      <c r="B144" s="2" t="s">
        <v>1</v>
      </c>
      <c r="C144" s="14">
        <v>9336</v>
      </c>
    </row>
    <row r="145" spans="1:3" x14ac:dyDescent="0.35">
      <c r="A145" s="3">
        <v>43234</v>
      </c>
      <c r="B145" s="2" t="s">
        <v>4</v>
      </c>
      <c r="C145" s="14">
        <v>4545</v>
      </c>
    </row>
    <row r="146" spans="1:3" x14ac:dyDescent="0.35">
      <c r="A146" s="3">
        <v>43234</v>
      </c>
      <c r="B146" s="2" t="s">
        <v>2</v>
      </c>
      <c r="C146" s="14">
        <v>7567</v>
      </c>
    </row>
    <row r="147" spans="1:3" x14ac:dyDescent="0.35">
      <c r="A147" s="3">
        <v>43235</v>
      </c>
      <c r="B147" s="2" t="s">
        <v>4</v>
      </c>
      <c r="C147" s="14">
        <v>9907</v>
      </c>
    </row>
    <row r="148" spans="1:3" x14ac:dyDescent="0.35">
      <c r="A148" s="3">
        <v>43235</v>
      </c>
      <c r="B148" s="2" t="s">
        <v>2</v>
      </c>
      <c r="C148" s="14">
        <v>1923</v>
      </c>
    </row>
    <row r="149" spans="1:3" x14ac:dyDescent="0.35">
      <c r="A149" s="3">
        <v>43236</v>
      </c>
      <c r="B149" s="2" t="s">
        <v>2</v>
      </c>
      <c r="C149" s="14">
        <v>3352.0000000000005</v>
      </c>
    </row>
    <row r="150" spans="1:3" x14ac:dyDescent="0.35">
      <c r="A150" s="3">
        <v>43237</v>
      </c>
      <c r="B150" s="2" t="s">
        <v>4</v>
      </c>
      <c r="C150" s="14">
        <v>4650</v>
      </c>
    </row>
    <row r="151" spans="1:3" x14ac:dyDescent="0.35">
      <c r="A151" s="3">
        <v>43238</v>
      </c>
      <c r="B151" s="2" t="s">
        <v>3</v>
      </c>
      <c r="C151" s="14">
        <v>5526</v>
      </c>
    </row>
    <row r="152" spans="1:3" x14ac:dyDescent="0.35">
      <c r="A152" s="3">
        <v>43238</v>
      </c>
      <c r="B152" s="2" t="s">
        <v>2</v>
      </c>
      <c r="C152" s="14">
        <v>4103</v>
      </c>
    </row>
    <row r="153" spans="1:3" x14ac:dyDescent="0.35">
      <c r="A153" s="3">
        <v>43239</v>
      </c>
      <c r="B153" s="2" t="s">
        <v>3</v>
      </c>
      <c r="C153" s="14">
        <v>5416</v>
      </c>
    </row>
    <row r="154" spans="1:3" x14ac:dyDescent="0.35">
      <c r="A154" s="3">
        <v>43239</v>
      </c>
      <c r="B154" s="2" t="s">
        <v>1</v>
      </c>
      <c r="C154" s="14">
        <v>5677</v>
      </c>
    </row>
    <row r="155" spans="1:3" x14ac:dyDescent="0.35">
      <c r="A155" s="3">
        <v>43240</v>
      </c>
      <c r="B155" s="2" t="s">
        <v>4</v>
      </c>
      <c r="C155" s="14">
        <v>7748</v>
      </c>
    </row>
    <row r="156" spans="1:3" x14ac:dyDescent="0.35">
      <c r="A156" s="3">
        <v>43241</v>
      </c>
      <c r="B156" s="2" t="s">
        <v>3</v>
      </c>
      <c r="C156" s="14">
        <v>1439</v>
      </c>
    </row>
    <row r="157" spans="1:3" x14ac:dyDescent="0.35">
      <c r="A157" s="3">
        <v>43241</v>
      </c>
      <c r="B157" s="2" t="s">
        <v>4</v>
      </c>
      <c r="C157" s="14">
        <v>2280</v>
      </c>
    </row>
    <row r="158" spans="1:3" x14ac:dyDescent="0.35">
      <c r="A158" s="3">
        <v>43241</v>
      </c>
      <c r="B158" s="2" t="s">
        <v>1</v>
      </c>
      <c r="C158" s="14">
        <v>7851.0000000000009</v>
      </c>
    </row>
    <row r="159" spans="1:3" x14ac:dyDescent="0.35">
      <c r="A159" s="3">
        <v>43242</v>
      </c>
      <c r="B159" s="2" t="s">
        <v>3</v>
      </c>
      <c r="C159" s="14">
        <v>2616</v>
      </c>
    </row>
    <row r="160" spans="1:3" x14ac:dyDescent="0.35">
      <c r="A160" s="3">
        <v>43243</v>
      </c>
      <c r="B160" s="2" t="s">
        <v>4</v>
      </c>
      <c r="C160" s="14">
        <v>3656</v>
      </c>
    </row>
    <row r="161" spans="1:3" x14ac:dyDescent="0.35">
      <c r="A161" s="3">
        <v>43245</v>
      </c>
      <c r="B161" s="2" t="s">
        <v>4</v>
      </c>
      <c r="C161" s="14">
        <v>9979</v>
      </c>
    </row>
    <row r="162" spans="1:3" x14ac:dyDescent="0.35">
      <c r="A162" s="3">
        <v>43248</v>
      </c>
      <c r="B162" s="2" t="s">
        <v>3</v>
      </c>
      <c r="C162" s="14">
        <v>7481.9999999999991</v>
      </c>
    </row>
    <row r="163" spans="1:3" x14ac:dyDescent="0.35">
      <c r="A163" s="3">
        <v>43248</v>
      </c>
      <c r="B163" s="2" t="s">
        <v>2</v>
      </c>
      <c r="C163" s="14">
        <v>8561</v>
      </c>
    </row>
    <row r="164" spans="1:3" x14ac:dyDescent="0.35">
      <c r="A164" s="3">
        <v>43248</v>
      </c>
      <c r="B164" s="2" t="s">
        <v>1</v>
      </c>
      <c r="C164" s="14">
        <v>3722.9999999999995</v>
      </c>
    </row>
    <row r="165" spans="1:3" x14ac:dyDescent="0.35">
      <c r="A165" s="3">
        <v>43248</v>
      </c>
      <c r="B165" s="2" t="s">
        <v>1</v>
      </c>
      <c r="C165" s="14">
        <v>5533</v>
      </c>
    </row>
    <row r="166" spans="1:3" x14ac:dyDescent="0.35">
      <c r="A166" s="3">
        <v>43249</v>
      </c>
      <c r="B166" s="2" t="s">
        <v>4</v>
      </c>
      <c r="C166" s="14">
        <v>7487</v>
      </c>
    </row>
    <row r="167" spans="1:3" x14ac:dyDescent="0.35">
      <c r="A167" s="3">
        <v>43250</v>
      </c>
      <c r="B167" s="2" t="s">
        <v>3</v>
      </c>
      <c r="C167" s="14">
        <v>6276</v>
      </c>
    </row>
    <row r="168" spans="1:3" x14ac:dyDescent="0.35">
      <c r="A168" s="3">
        <v>43250</v>
      </c>
      <c r="B168" s="2" t="s">
        <v>4</v>
      </c>
      <c r="C168" s="14">
        <v>3385</v>
      </c>
    </row>
    <row r="169" spans="1:3" x14ac:dyDescent="0.35">
      <c r="A169" s="3">
        <v>43251</v>
      </c>
      <c r="B169" s="4" t="s">
        <v>4</v>
      </c>
      <c r="C169" s="14">
        <v>1695</v>
      </c>
    </row>
    <row r="170" spans="1:3" x14ac:dyDescent="0.35">
      <c r="A170" s="3">
        <v>43251</v>
      </c>
      <c r="B170" s="2" t="s">
        <v>2</v>
      </c>
      <c r="C170" s="14">
        <v>8173.9999999999991</v>
      </c>
    </row>
    <row r="171" spans="1:3" x14ac:dyDescent="0.35">
      <c r="A171" s="3">
        <v>43251</v>
      </c>
      <c r="B171" s="2" t="s">
        <v>1</v>
      </c>
      <c r="C171" s="14">
        <v>6358</v>
      </c>
    </row>
    <row r="172" spans="1:3" x14ac:dyDescent="0.35">
      <c r="A172" s="3">
        <v>43252</v>
      </c>
      <c r="B172" s="2" t="s">
        <v>4</v>
      </c>
      <c r="C172" s="14">
        <v>7101.0000000000009</v>
      </c>
    </row>
    <row r="173" spans="1:3" x14ac:dyDescent="0.35">
      <c r="A173" s="3">
        <v>43257</v>
      </c>
      <c r="B173" s="2" t="s">
        <v>4</v>
      </c>
      <c r="C173" s="14">
        <v>5219</v>
      </c>
    </row>
    <row r="174" spans="1:3" x14ac:dyDescent="0.35">
      <c r="A174" s="3">
        <v>43258</v>
      </c>
      <c r="B174" s="2" t="s">
        <v>2</v>
      </c>
      <c r="C174" s="14">
        <v>4312</v>
      </c>
    </row>
    <row r="175" spans="1:3" x14ac:dyDescent="0.35">
      <c r="A175" s="3">
        <v>43259</v>
      </c>
      <c r="B175" s="2" t="s">
        <v>3</v>
      </c>
      <c r="C175" s="14">
        <v>4683</v>
      </c>
    </row>
    <row r="176" spans="1:3" x14ac:dyDescent="0.35">
      <c r="A176" s="3">
        <v>43259</v>
      </c>
      <c r="B176" s="2" t="s">
        <v>3</v>
      </c>
      <c r="C176" s="14">
        <v>9835</v>
      </c>
    </row>
    <row r="177" spans="1:3" x14ac:dyDescent="0.35">
      <c r="A177" s="3">
        <v>43259</v>
      </c>
      <c r="B177" s="2" t="s">
        <v>1</v>
      </c>
      <c r="C177" s="14">
        <v>6556</v>
      </c>
    </row>
    <row r="178" spans="1:3" x14ac:dyDescent="0.35">
      <c r="A178" s="3">
        <v>43260</v>
      </c>
      <c r="B178" s="2" t="s">
        <v>4</v>
      </c>
      <c r="C178" s="14">
        <v>2182</v>
      </c>
    </row>
    <row r="179" spans="1:3" x14ac:dyDescent="0.35">
      <c r="A179" s="3">
        <v>43260</v>
      </c>
      <c r="B179" s="2" t="s">
        <v>1</v>
      </c>
      <c r="C179" s="14">
        <v>5374</v>
      </c>
    </row>
    <row r="180" spans="1:3" x14ac:dyDescent="0.35">
      <c r="A180" s="3">
        <v>43261</v>
      </c>
      <c r="B180" s="4" t="s">
        <v>1</v>
      </c>
      <c r="C180" s="14">
        <v>1369</v>
      </c>
    </row>
    <row r="181" spans="1:3" x14ac:dyDescent="0.35">
      <c r="A181" s="3">
        <v>43263</v>
      </c>
      <c r="B181" s="2" t="s">
        <v>1</v>
      </c>
      <c r="C181" s="14">
        <v>6333</v>
      </c>
    </row>
    <row r="182" spans="1:3" x14ac:dyDescent="0.35">
      <c r="A182" s="3">
        <v>43264</v>
      </c>
      <c r="B182" s="2" t="s">
        <v>3</v>
      </c>
      <c r="C182" s="14">
        <v>7272</v>
      </c>
    </row>
    <row r="183" spans="1:3" x14ac:dyDescent="0.35">
      <c r="A183" s="3">
        <v>43264</v>
      </c>
      <c r="B183" s="2" t="s">
        <v>4</v>
      </c>
      <c r="C183" s="14">
        <v>3263.0000000000005</v>
      </c>
    </row>
    <row r="184" spans="1:3" x14ac:dyDescent="0.35">
      <c r="A184" s="3">
        <v>43266</v>
      </c>
      <c r="B184" s="2" t="s">
        <v>3</v>
      </c>
      <c r="C184" s="14">
        <v>9756</v>
      </c>
    </row>
    <row r="185" spans="1:3" x14ac:dyDescent="0.35">
      <c r="A185" s="3">
        <v>43266</v>
      </c>
      <c r="B185" s="2" t="s">
        <v>3</v>
      </c>
      <c r="C185" s="14">
        <v>8734</v>
      </c>
    </row>
    <row r="186" spans="1:3" x14ac:dyDescent="0.35">
      <c r="A186" s="3">
        <v>43267</v>
      </c>
      <c r="B186" s="2" t="s">
        <v>3</v>
      </c>
      <c r="C186" s="14">
        <v>2201</v>
      </c>
    </row>
    <row r="187" spans="1:3" x14ac:dyDescent="0.35">
      <c r="A187" s="3">
        <v>43267</v>
      </c>
      <c r="B187" s="2" t="s">
        <v>3</v>
      </c>
      <c r="C187" s="14">
        <v>4773</v>
      </c>
    </row>
    <row r="188" spans="1:3" x14ac:dyDescent="0.35">
      <c r="A188" s="3">
        <v>43267</v>
      </c>
      <c r="B188" s="2" t="s">
        <v>4</v>
      </c>
      <c r="C188" s="14">
        <v>3224</v>
      </c>
    </row>
    <row r="189" spans="1:3" x14ac:dyDescent="0.35">
      <c r="A189" s="3">
        <v>43267</v>
      </c>
      <c r="B189" s="2" t="s">
        <v>4</v>
      </c>
      <c r="C189" s="14">
        <v>3064</v>
      </c>
    </row>
    <row r="190" spans="1:3" x14ac:dyDescent="0.35">
      <c r="A190" s="3">
        <v>43267</v>
      </c>
      <c r="B190" s="2" t="s">
        <v>2</v>
      </c>
      <c r="C190" s="14">
        <v>1519</v>
      </c>
    </row>
    <row r="191" spans="1:3" x14ac:dyDescent="0.35">
      <c r="A191" s="3">
        <v>43267</v>
      </c>
      <c r="B191" s="2" t="s">
        <v>1</v>
      </c>
      <c r="C191" s="14">
        <v>7970.9999999999991</v>
      </c>
    </row>
    <row r="192" spans="1:3" x14ac:dyDescent="0.35">
      <c r="A192" s="3">
        <v>43269</v>
      </c>
      <c r="B192" s="2" t="s">
        <v>4</v>
      </c>
      <c r="C192" s="14">
        <v>1490</v>
      </c>
    </row>
    <row r="193" spans="1:3" x14ac:dyDescent="0.35">
      <c r="A193" s="3">
        <v>43269</v>
      </c>
      <c r="B193" s="2" t="s">
        <v>1</v>
      </c>
      <c r="C193" s="14">
        <v>1760.0000000000002</v>
      </c>
    </row>
    <row r="194" spans="1:3" x14ac:dyDescent="0.35">
      <c r="A194" s="3">
        <v>43270</v>
      </c>
      <c r="B194" s="2" t="s">
        <v>3</v>
      </c>
      <c r="C194" s="14">
        <v>6440.0000000000009</v>
      </c>
    </row>
    <row r="195" spans="1:3" x14ac:dyDescent="0.35">
      <c r="A195" s="3">
        <v>43272</v>
      </c>
      <c r="B195" s="4" t="s">
        <v>4</v>
      </c>
      <c r="C195" s="14">
        <v>7258</v>
      </c>
    </row>
    <row r="196" spans="1:3" x14ac:dyDescent="0.35">
      <c r="A196" s="3">
        <v>43272</v>
      </c>
      <c r="B196" s="2" t="s">
        <v>2</v>
      </c>
      <c r="C196" s="14">
        <v>9142</v>
      </c>
    </row>
    <row r="197" spans="1:3" x14ac:dyDescent="0.35">
      <c r="A197" s="3">
        <v>43273</v>
      </c>
      <c r="B197" s="2" t="s">
        <v>4</v>
      </c>
      <c r="C197" s="14">
        <v>3400</v>
      </c>
    </row>
    <row r="198" spans="1:3" x14ac:dyDescent="0.35">
      <c r="A198" s="3">
        <v>43273</v>
      </c>
      <c r="B198" s="2" t="s">
        <v>1</v>
      </c>
      <c r="C198" s="14">
        <v>2975</v>
      </c>
    </row>
    <row r="199" spans="1:3" x14ac:dyDescent="0.35">
      <c r="A199" s="3">
        <v>43274</v>
      </c>
      <c r="B199" s="2" t="s">
        <v>3</v>
      </c>
      <c r="C199" s="14">
        <v>7739</v>
      </c>
    </row>
    <row r="200" spans="1:3" x14ac:dyDescent="0.35">
      <c r="A200" s="3">
        <v>43274</v>
      </c>
      <c r="B200" s="2" t="s">
        <v>4</v>
      </c>
      <c r="C200" s="14">
        <v>3952.0000000000005</v>
      </c>
    </row>
    <row r="201" spans="1:3" x14ac:dyDescent="0.35">
      <c r="A201" s="3">
        <v>43275</v>
      </c>
      <c r="B201" s="2" t="s">
        <v>4</v>
      </c>
      <c r="C201" s="14">
        <v>5214</v>
      </c>
    </row>
    <row r="202" spans="1:3" x14ac:dyDescent="0.35">
      <c r="A202" s="3">
        <v>43276</v>
      </c>
      <c r="B202" s="2" t="s">
        <v>1</v>
      </c>
      <c r="C202" s="14">
        <v>5551</v>
      </c>
    </row>
    <row r="203" spans="1:3" x14ac:dyDescent="0.35">
      <c r="A203" s="3">
        <v>43279</v>
      </c>
      <c r="B203" s="2" t="s">
        <v>3</v>
      </c>
      <c r="C203" s="14">
        <v>9303</v>
      </c>
    </row>
    <row r="204" spans="1:3" x14ac:dyDescent="0.35">
      <c r="A204" s="3">
        <v>43279</v>
      </c>
      <c r="B204" s="2" t="s">
        <v>4</v>
      </c>
      <c r="C204" s="14">
        <v>3835</v>
      </c>
    </row>
    <row r="205" spans="1:3" x14ac:dyDescent="0.35">
      <c r="A205" s="3">
        <v>43279</v>
      </c>
      <c r="B205" s="2" t="s">
        <v>2</v>
      </c>
      <c r="C205" s="14">
        <v>8851</v>
      </c>
    </row>
    <row r="206" spans="1:3" x14ac:dyDescent="0.35">
      <c r="A206" s="3">
        <v>43279</v>
      </c>
      <c r="B206" s="4" t="s">
        <v>1</v>
      </c>
      <c r="C206" s="14">
        <v>7670</v>
      </c>
    </row>
    <row r="207" spans="1:3" x14ac:dyDescent="0.35">
      <c r="A207" s="3">
        <v>43280</v>
      </c>
      <c r="B207" s="2" t="s">
        <v>4</v>
      </c>
      <c r="C207" s="14">
        <v>6654.0000000000009</v>
      </c>
    </row>
    <row r="208" spans="1:3" x14ac:dyDescent="0.35">
      <c r="A208" s="3">
        <v>43281</v>
      </c>
      <c r="B208" s="2" t="s">
        <v>1</v>
      </c>
      <c r="C208" s="14">
        <v>2695</v>
      </c>
    </row>
    <row r="209" spans="1:3" x14ac:dyDescent="0.35">
      <c r="A209" s="3">
        <v>43285</v>
      </c>
      <c r="B209" s="2" t="s">
        <v>3</v>
      </c>
      <c r="C209" s="14">
        <v>8701</v>
      </c>
    </row>
    <row r="210" spans="1:3" x14ac:dyDescent="0.35">
      <c r="A210" s="3">
        <v>43287</v>
      </c>
      <c r="B210" s="2" t="s">
        <v>2</v>
      </c>
      <c r="C210" s="14">
        <v>4981</v>
      </c>
    </row>
    <row r="211" spans="1:3" x14ac:dyDescent="0.35">
      <c r="A211" s="3">
        <v>43288</v>
      </c>
      <c r="B211" s="2" t="s">
        <v>3</v>
      </c>
      <c r="C211" s="14">
        <v>9303</v>
      </c>
    </row>
    <row r="212" spans="1:3" x14ac:dyDescent="0.35">
      <c r="A212" s="3">
        <v>43288</v>
      </c>
      <c r="B212" s="2" t="s">
        <v>3</v>
      </c>
      <c r="C212" s="14">
        <v>1871</v>
      </c>
    </row>
    <row r="213" spans="1:3" x14ac:dyDescent="0.35">
      <c r="A213" s="3">
        <v>43288</v>
      </c>
      <c r="B213" s="2" t="s">
        <v>4</v>
      </c>
      <c r="C213" s="14">
        <v>8764</v>
      </c>
    </row>
    <row r="214" spans="1:3" x14ac:dyDescent="0.35">
      <c r="A214" s="3">
        <v>43288</v>
      </c>
      <c r="B214" s="2" t="s">
        <v>4</v>
      </c>
      <c r="C214" s="14">
        <v>8658</v>
      </c>
    </row>
    <row r="215" spans="1:3" x14ac:dyDescent="0.35">
      <c r="A215" s="3">
        <v>43288</v>
      </c>
      <c r="B215" s="2" t="s">
        <v>1</v>
      </c>
      <c r="C215" s="14">
        <v>5434</v>
      </c>
    </row>
    <row r="216" spans="1:3" x14ac:dyDescent="0.35">
      <c r="A216" s="3">
        <v>43289</v>
      </c>
      <c r="B216" s="4" t="s">
        <v>4</v>
      </c>
      <c r="C216" s="14">
        <v>4727</v>
      </c>
    </row>
    <row r="217" spans="1:3" x14ac:dyDescent="0.35">
      <c r="A217" s="3">
        <v>43290</v>
      </c>
      <c r="B217" s="2" t="s">
        <v>4</v>
      </c>
      <c r="C217" s="14">
        <v>3588.0000000000005</v>
      </c>
    </row>
    <row r="218" spans="1:3" x14ac:dyDescent="0.35">
      <c r="A218" s="3">
        <v>43291</v>
      </c>
      <c r="B218" s="2" t="s">
        <v>3</v>
      </c>
      <c r="C218" s="14">
        <v>1561</v>
      </c>
    </row>
    <row r="219" spans="1:3" x14ac:dyDescent="0.35">
      <c r="A219" s="3">
        <v>43291</v>
      </c>
      <c r="B219" s="2" t="s">
        <v>4</v>
      </c>
      <c r="C219" s="14">
        <v>6702</v>
      </c>
    </row>
    <row r="220" spans="1:3" x14ac:dyDescent="0.35">
      <c r="A220" s="3">
        <v>43291</v>
      </c>
      <c r="B220" s="2" t="s">
        <v>1</v>
      </c>
      <c r="C220" s="14">
        <v>1334</v>
      </c>
    </row>
    <row r="221" spans="1:3" x14ac:dyDescent="0.35">
      <c r="A221" s="3">
        <v>43292</v>
      </c>
      <c r="B221" s="2" t="s">
        <v>3</v>
      </c>
      <c r="C221" s="14">
        <v>7315.0000000000009</v>
      </c>
    </row>
    <row r="222" spans="1:3" x14ac:dyDescent="0.35">
      <c r="A222" s="3">
        <v>43292</v>
      </c>
      <c r="B222" s="2" t="s">
        <v>4</v>
      </c>
      <c r="C222" s="14">
        <v>7031</v>
      </c>
    </row>
    <row r="223" spans="1:3" x14ac:dyDescent="0.35">
      <c r="A223" s="3">
        <v>43292</v>
      </c>
      <c r="B223" s="2" t="s">
        <v>4</v>
      </c>
      <c r="C223" s="14">
        <v>8963</v>
      </c>
    </row>
    <row r="224" spans="1:3" x14ac:dyDescent="0.35">
      <c r="A224" s="3">
        <v>43295</v>
      </c>
      <c r="B224" s="2" t="s">
        <v>2</v>
      </c>
      <c r="C224" s="14">
        <v>3257</v>
      </c>
    </row>
    <row r="225" spans="1:3" x14ac:dyDescent="0.35">
      <c r="A225" s="3">
        <v>43296</v>
      </c>
      <c r="B225" s="2" t="s">
        <v>4</v>
      </c>
      <c r="C225" s="14">
        <v>9745</v>
      </c>
    </row>
    <row r="226" spans="1:3" x14ac:dyDescent="0.35">
      <c r="A226" s="3">
        <v>43297</v>
      </c>
      <c r="B226" s="2" t="s">
        <v>2</v>
      </c>
      <c r="C226" s="14">
        <v>3247.9999999999995</v>
      </c>
    </row>
    <row r="227" spans="1:3" x14ac:dyDescent="0.35">
      <c r="A227" s="3">
        <v>43298</v>
      </c>
      <c r="B227" s="2" t="s">
        <v>1</v>
      </c>
      <c r="C227" s="14">
        <v>2894</v>
      </c>
    </row>
    <row r="228" spans="1:3" x14ac:dyDescent="0.35">
      <c r="A228" s="3">
        <v>43300</v>
      </c>
      <c r="B228" s="4" t="s">
        <v>3</v>
      </c>
      <c r="C228" s="14">
        <v>5502</v>
      </c>
    </row>
    <row r="229" spans="1:3" x14ac:dyDescent="0.35">
      <c r="A229" s="3">
        <v>43305</v>
      </c>
      <c r="B229" s="2" t="s">
        <v>4</v>
      </c>
      <c r="C229" s="14">
        <v>5610</v>
      </c>
    </row>
    <row r="230" spans="1:3" x14ac:dyDescent="0.35">
      <c r="A230" s="3">
        <v>43305</v>
      </c>
      <c r="B230" s="2" t="s">
        <v>1</v>
      </c>
      <c r="C230" s="14">
        <v>9047</v>
      </c>
    </row>
    <row r="231" spans="1:3" x14ac:dyDescent="0.35">
      <c r="A231" s="3">
        <v>43306</v>
      </c>
      <c r="B231" s="2" t="s">
        <v>2</v>
      </c>
      <c r="C231" s="14">
        <v>4895</v>
      </c>
    </row>
    <row r="232" spans="1:3" x14ac:dyDescent="0.35">
      <c r="A232" s="3">
        <v>43306</v>
      </c>
      <c r="B232" s="2" t="s">
        <v>2</v>
      </c>
      <c r="C232" s="14">
        <v>6396</v>
      </c>
    </row>
    <row r="233" spans="1:3" x14ac:dyDescent="0.35">
      <c r="A233" s="3">
        <v>43307</v>
      </c>
      <c r="B233" s="2" t="s">
        <v>3</v>
      </c>
      <c r="C233" s="14">
        <v>8947</v>
      </c>
    </row>
    <row r="234" spans="1:3" x14ac:dyDescent="0.35">
      <c r="A234" s="3">
        <v>43307</v>
      </c>
      <c r="B234" s="2" t="s">
        <v>2</v>
      </c>
      <c r="C234" s="14">
        <v>2318</v>
      </c>
    </row>
    <row r="235" spans="1:3" x14ac:dyDescent="0.35">
      <c r="A235" s="3">
        <v>43310</v>
      </c>
      <c r="B235" s="2" t="s">
        <v>2</v>
      </c>
      <c r="C235" s="14">
        <v>4497</v>
      </c>
    </row>
    <row r="236" spans="1:3" x14ac:dyDescent="0.35">
      <c r="A236" s="3">
        <v>43311</v>
      </c>
      <c r="B236" s="2" t="s">
        <v>1</v>
      </c>
      <c r="C236" s="14">
        <v>2473</v>
      </c>
    </row>
    <row r="237" spans="1:3" x14ac:dyDescent="0.35">
      <c r="A237" s="3">
        <v>43311</v>
      </c>
      <c r="B237" s="2" t="s">
        <v>1</v>
      </c>
      <c r="C237" s="14">
        <v>3453</v>
      </c>
    </row>
    <row r="238" spans="1:3" x14ac:dyDescent="0.35">
      <c r="A238" s="3">
        <v>43311</v>
      </c>
      <c r="B238" s="2" t="s">
        <v>1</v>
      </c>
      <c r="C238" s="14">
        <v>8701</v>
      </c>
    </row>
    <row r="239" spans="1:3" x14ac:dyDescent="0.35">
      <c r="A239" s="3">
        <v>43312</v>
      </c>
      <c r="B239" s="2" t="s">
        <v>2</v>
      </c>
      <c r="C239" s="14">
        <v>4271</v>
      </c>
    </row>
    <row r="240" spans="1:3" x14ac:dyDescent="0.35">
      <c r="A240" s="3">
        <v>43313</v>
      </c>
      <c r="B240" s="2" t="s">
        <v>3</v>
      </c>
      <c r="C240" s="14">
        <v>6769</v>
      </c>
    </row>
    <row r="241" spans="1:3" x14ac:dyDescent="0.35">
      <c r="A241" s="3">
        <v>43313</v>
      </c>
      <c r="B241" s="2" t="s">
        <v>4</v>
      </c>
      <c r="C241" s="14">
        <v>8900</v>
      </c>
    </row>
    <row r="242" spans="1:3" x14ac:dyDescent="0.35">
      <c r="A242" s="3">
        <v>43313</v>
      </c>
      <c r="B242" s="4" t="s">
        <v>2</v>
      </c>
      <c r="C242" s="14">
        <v>8645</v>
      </c>
    </row>
    <row r="243" spans="1:3" x14ac:dyDescent="0.35">
      <c r="A243" s="3">
        <v>43313</v>
      </c>
      <c r="B243" s="2" t="s">
        <v>2</v>
      </c>
      <c r="C243" s="14">
        <v>4429</v>
      </c>
    </row>
    <row r="244" spans="1:3" x14ac:dyDescent="0.35">
      <c r="A244" s="3">
        <v>43315</v>
      </c>
      <c r="B244" s="4" t="s">
        <v>3</v>
      </c>
      <c r="C244" s="14">
        <v>9532</v>
      </c>
    </row>
    <row r="245" spans="1:3" x14ac:dyDescent="0.35">
      <c r="A245" s="3">
        <v>43318</v>
      </c>
      <c r="B245" s="2" t="s">
        <v>4</v>
      </c>
      <c r="C245" s="14">
        <v>7712</v>
      </c>
    </row>
    <row r="246" spans="1:3" x14ac:dyDescent="0.35">
      <c r="A246" s="3">
        <v>43321</v>
      </c>
      <c r="B246" s="2" t="s">
        <v>2</v>
      </c>
      <c r="C246" s="14">
        <v>7134.9999999999991</v>
      </c>
    </row>
    <row r="247" spans="1:3" x14ac:dyDescent="0.35">
      <c r="A247" s="3">
        <v>43322</v>
      </c>
      <c r="B247" s="2" t="s">
        <v>4</v>
      </c>
      <c r="C247" s="14">
        <v>1557</v>
      </c>
    </row>
    <row r="248" spans="1:3" x14ac:dyDescent="0.35">
      <c r="A248" s="3">
        <v>43323</v>
      </c>
      <c r="B248" s="2" t="s">
        <v>3</v>
      </c>
      <c r="C248" s="14">
        <v>8609</v>
      </c>
    </row>
    <row r="249" spans="1:3" x14ac:dyDescent="0.35">
      <c r="A249" s="3">
        <v>43323</v>
      </c>
      <c r="B249" s="2" t="s">
        <v>2</v>
      </c>
      <c r="C249" s="14">
        <v>5096</v>
      </c>
    </row>
    <row r="250" spans="1:3" x14ac:dyDescent="0.35">
      <c r="A250" s="3">
        <v>43324</v>
      </c>
      <c r="B250" s="2" t="s">
        <v>3</v>
      </c>
      <c r="C250" s="14">
        <v>5194</v>
      </c>
    </row>
    <row r="251" spans="1:3" x14ac:dyDescent="0.35">
      <c r="A251" s="3">
        <v>43324</v>
      </c>
      <c r="B251" s="2" t="s">
        <v>4</v>
      </c>
      <c r="C251" s="14">
        <v>2128</v>
      </c>
    </row>
    <row r="252" spans="1:3" x14ac:dyDescent="0.35">
      <c r="A252" s="3">
        <v>43325</v>
      </c>
      <c r="B252" s="2" t="s">
        <v>2</v>
      </c>
      <c r="C252" s="14">
        <v>9950</v>
      </c>
    </row>
    <row r="253" spans="1:3" x14ac:dyDescent="0.35">
      <c r="A253" s="3">
        <v>43328</v>
      </c>
      <c r="B253" s="2" t="s">
        <v>3</v>
      </c>
      <c r="C253" s="14">
        <v>4570</v>
      </c>
    </row>
    <row r="254" spans="1:3" x14ac:dyDescent="0.35">
      <c r="A254" s="3">
        <v>43328</v>
      </c>
      <c r="B254" s="2" t="s">
        <v>4</v>
      </c>
      <c r="C254" s="14">
        <v>3447</v>
      </c>
    </row>
    <row r="255" spans="1:3" x14ac:dyDescent="0.35">
      <c r="A255" s="3">
        <v>43328</v>
      </c>
      <c r="B255" s="2" t="s">
        <v>4</v>
      </c>
      <c r="C255" s="14">
        <v>8952</v>
      </c>
    </row>
    <row r="256" spans="1:3" x14ac:dyDescent="0.35">
      <c r="A256" s="3">
        <v>43329</v>
      </c>
      <c r="B256" s="2" t="s">
        <v>1</v>
      </c>
      <c r="C256" s="14">
        <v>9038</v>
      </c>
    </row>
    <row r="257" spans="1:3" x14ac:dyDescent="0.35">
      <c r="A257" s="3">
        <v>43330</v>
      </c>
      <c r="B257" s="4" t="s">
        <v>3</v>
      </c>
      <c r="C257" s="14">
        <v>3565.9999999999995</v>
      </c>
    </row>
    <row r="258" spans="1:3" x14ac:dyDescent="0.35">
      <c r="A258" s="3">
        <v>43330</v>
      </c>
      <c r="B258" s="2" t="s">
        <v>4</v>
      </c>
      <c r="C258" s="14">
        <v>9280</v>
      </c>
    </row>
    <row r="259" spans="1:3" x14ac:dyDescent="0.35">
      <c r="A259" s="3">
        <v>43332</v>
      </c>
      <c r="B259" s="2" t="s">
        <v>4</v>
      </c>
      <c r="C259" s="14">
        <v>6992</v>
      </c>
    </row>
    <row r="260" spans="1:3" x14ac:dyDescent="0.35">
      <c r="A260" s="3">
        <v>43335</v>
      </c>
      <c r="B260" s="2" t="s">
        <v>3</v>
      </c>
      <c r="C260" s="14">
        <v>6139</v>
      </c>
    </row>
    <row r="261" spans="1:3" x14ac:dyDescent="0.35">
      <c r="A261" s="3">
        <v>43335</v>
      </c>
      <c r="B261" s="2" t="s">
        <v>4</v>
      </c>
      <c r="C261" s="14">
        <v>1272</v>
      </c>
    </row>
    <row r="262" spans="1:3" x14ac:dyDescent="0.35">
      <c r="A262" s="3">
        <v>43335</v>
      </c>
      <c r="B262" s="2" t="s">
        <v>2</v>
      </c>
      <c r="C262" s="14">
        <v>1827</v>
      </c>
    </row>
    <row r="263" spans="1:3" x14ac:dyDescent="0.35">
      <c r="A263" s="3">
        <v>43339</v>
      </c>
      <c r="B263" s="2" t="s">
        <v>2</v>
      </c>
      <c r="C263" s="14">
        <v>6848</v>
      </c>
    </row>
    <row r="264" spans="1:3" x14ac:dyDescent="0.35">
      <c r="A264" s="3">
        <v>43340</v>
      </c>
      <c r="B264" s="2" t="s">
        <v>2</v>
      </c>
      <c r="C264" s="14">
        <v>7654.0000000000009</v>
      </c>
    </row>
    <row r="265" spans="1:3" x14ac:dyDescent="0.35">
      <c r="A265" s="3">
        <v>43341</v>
      </c>
      <c r="B265" s="2" t="s">
        <v>3</v>
      </c>
      <c r="C265" s="14">
        <v>1139</v>
      </c>
    </row>
    <row r="266" spans="1:3" x14ac:dyDescent="0.35">
      <c r="A266" s="3">
        <v>43341</v>
      </c>
      <c r="B266" s="2" t="s">
        <v>2</v>
      </c>
      <c r="C266" s="14">
        <v>9115</v>
      </c>
    </row>
    <row r="267" spans="1:3" x14ac:dyDescent="0.35">
      <c r="A267" s="3">
        <v>43342</v>
      </c>
      <c r="B267" s="2" t="s">
        <v>2</v>
      </c>
      <c r="C267" s="14">
        <v>6753</v>
      </c>
    </row>
    <row r="268" spans="1:3" x14ac:dyDescent="0.35">
      <c r="A268" s="3">
        <v>43343</v>
      </c>
      <c r="B268" s="2" t="s">
        <v>3</v>
      </c>
      <c r="C268" s="14">
        <v>6602</v>
      </c>
    </row>
    <row r="269" spans="1:3" x14ac:dyDescent="0.35">
      <c r="A269" s="3">
        <v>43344</v>
      </c>
      <c r="B269" s="2" t="s">
        <v>2</v>
      </c>
      <c r="C269" s="14">
        <v>2039</v>
      </c>
    </row>
    <row r="270" spans="1:3" x14ac:dyDescent="0.35">
      <c r="A270" s="3">
        <v>43348</v>
      </c>
      <c r="B270" s="2" t="s">
        <v>4</v>
      </c>
      <c r="C270" s="14">
        <v>6569</v>
      </c>
    </row>
    <row r="271" spans="1:3" x14ac:dyDescent="0.35">
      <c r="A271" s="3">
        <v>43349</v>
      </c>
      <c r="B271" s="2" t="s">
        <v>4</v>
      </c>
      <c r="C271" s="14">
        <v>6281</v>
      </c>
    </row>
    <row r="272" spans="1:3" x14ac:dyDescent="0.35">
      <c r="A272" s="3">
        <v>43351</v>
      </c>
      <c r="B272" s="2" t="s">
        <v>3</v>
      </c>
      <c r="C272" s="14">
        <v>3572.9999999999995</v>
      </c>
    </row>
    <row r="273" spans="1:3" x14ac:dyDescent="0.35">
      <c r="A273" s="3">
        <v>43351</v>
      </c>
      <c r="B273" s="2" t="s">
        <v>1</v>
      </c>
      <c r="C273" s="14">
        <v>6852</v>
      </c>
    </row>
    <row r="274" spans="1:3" x14ac:dyDescent="0.35">
      <c r="A274" s="3">
        <v>43352</v>
      </c>
      <c r="B274" s="4" t="s">
        <v>4</v>
      </c>
      <c r="C274" s="14">
        <v>4031</v>
      </c>
    </row>
    <row r="275" spans="1:3" x14ac:dyDescent="0.35">
      <c r="A275" s="3">
        <v>43354</v>
      </c>
      <c r="B275" s="2" t="s">
        <v>4</v>
      </c>
      <c r="C275" s="14">
        <v>4180</v>
      </c>
    </row>
    <row r="276" spans="1:3" x14ac:dyDescent="0.35">
      <c r="A276" s="3">
        <v>43358</v>
      </c>
      <c r="B276" s="2" t="s">
        <v>2</v>
      </c>
      <c r="C276" s="14">
        <v>8130</v>
      </c>
    </row>
    <row r="277" spans="1:3" x14ac:dyDescent="0.35">
      <c r="A277" s="3">
        <v>43360</v>
      </c>
      <c r="B277" s="2" t="s">
        <v>2</v>
      </c>
      <c r="C277" s="14">
        <v>1757</v>
      </c>
    </row>
    <row r="278" spans="1:3" x14ac:dyDescent="0.35">
      <c r="A278" s="3">
        <v>43360</v>
      </c>
      <c r="B278" s="2" t="s">
        <v>1</v>
      </c>
      <c r="C278" s="14">
        <v>1468</v>
      </c>
    </row>
    <row r="279" spans="1:3" x14ac:dyDescent="0.35">
      <c r="A279" s="3">
        <v>43361</v>
      </c>
      <c r="B279" s="2" t="s">
        <v>4</v>
      </c>
      <c r="C279" s="14">
        <v>1067</v>
      </c>
    </row>
    <row r="280" spans="1:3" x14ac:dyDescent="0.35">
      <c r="A280" s="3">
        <v>43361</v>
      </c>
      <c r="B280" s="2" t="s">
        <v>4</v>
      </c>
      <c r="C280" s="14">
        <v>1670</v>
      </c>
    </row>
    <row r="281" spans="1:3" x14ac:dyDescent="0.35">
      <c r="A281" s="3">
        <v>43362</v>
      </c>
      <c r="B281" s="2" t="s">
        <v>2</v>
      </c>
      <c r="C281" s="14">
        <v>1753</v>
      </c>
    </row>
    <row r="282" spans="1:3" x14ac:dyDescent="0.35">
      <c r="A282" s="3">
        <v>43362</v>
      </c>
      <c r="B282" s="2" t="s">
        <v>2</v>
      </c>
      <c r="C282" s="14">
        <v>5200</v>
      </c>
    </row>
    <row r="283" spans="1:3" x14ac:dyDescent="0.35">
      <c r="A283" s="3">
        <v>43364</v>
      </c>
      <c r="B283" s="2" t="s">
        <v>2</v>
      </c>
      <c r="C283" s="14">
        <v>7359</v>
      </c>
    </row>
    <row r="284" spans="1:3" x14ac:dyDescent="0.35">
      <c r="A284" s="3">
        <v>43366</v>
      </c>
      <c r="B284" s="2" t="s">
        <v>4</v>
      </c>
      <c r="C284" s="14">
        <v>3713.0000000000005</v>
      </c>
    </row>
    <row r="285" spans="1:3" x14ac:dyDescent="0.35">
      <c r="A285" s="3">
        <v>43366</v>
      </c>
      <c r="B285" s="2" t="s">
        <v>2</v>
      </c>
      <c r="C285" s="14">
        <v>7945</v>
      </c>
    </row>
    <row r="286" spans="1:3" x14ac:dyDescent="0.35">
      <c r="A286" s="3">
        <v>43366</v>
      </c>
      <c r="B286" s="2" t="s">
        <v>1</v>
      </c>
      <c r="C286" s="14">
        <v>7428</v>
      </c>
    </row>
    <row r="287" spans="1:3" x14ac:dyDescent="0.35">
      <c r="A287" s="3">
        <v>43367</v>
      </c>
      <c r="B287" s="4" t="s">
        <v>3</v>
      </c>
      <c r="C287" s="14">
        <v>2038</v>
      </c>
    </row>
    <row r="288" spans="1:3" x14ac:dyDescent="0.35">
      <c r="A288" s="3">
        <v>43367</v>
      </c>
      <c r="B288" s="2" t="s">
        <v>3</v>
      </c>
      <c r="C288" s="14">
        <v>9460</v>
      </c>
    </row>
    <row r="289" spans="1:3" x14ac:dyDescent="0.35">
      <c r="A289" s="3">
        <v>43368</v>
      </c>
      <c r="B289" s="4" t="s">
        <v>1</v>
      </c>
      <c r="C289" s="14">
        <v>6217</v>
      </c>
    </row>
    <row r="290" spans="1:3" x14ac:dyDescent="0.35">
      <c r="A290" s="3">
        <v>43370</v>
      </c>
      <c r="B290" s="2" t="s">
        <v>3</v>
      </c>
      <c r="C290" s="14">
        <v>1963</v>
      </c>
    </row>
    <row r="291" spans="1:3" x14ac:dyDescent="0.35">
      <c r="A291" s="3">
        <v>43370</v>
      </c>
      <c r="B291" s="4" t="s">
        <v>2</v>
      </c>
      <c r="C291" s="14">
        <v>7263</v>
      </c>
    </row>
    <row r="292" spans="1:3" x14ac:dyDescent="0.35">
      <c r="A292" s="3">
        <v>43371</v>
      </c>
      <c r="B292" s="2" t="s">
        <v>4</v>
      </c>
      <c r="C292" s="14">
        <v>9210</v>
      </c>
    </row>
    <row r="293" spans="1:3" x14ac:dyDescent="0.35">
      <c r="A293" s="3">
        <v>43373</v>
      </c>
      <c r="B293" s="2" t="s">
        <v>2</v>
      </c>
      <c r="C293" s="14">
        <v>7941</v>
      </c>
    </row>
    <row r="294" spans="1:3" x14ac:dyDescent="0.35">
      <c r="A294" s="3">
        <v>43373</v>
      </c>
      <c r="B294" s="2" t="s">
        <v>1</v>
      </c>
      <c r="C294" s="14">
        <v>4825</v>
      </c>
    </row>
    <row r="295" spans="1:3" x14ac:dyDescent="0.35">
      <c r="A295" s="3">
        <v>43374</v>
      </c>
      <c r="B295" s="2" t="s">
        <v>3</v>
      </c>
      <c r="C295" s="14">
        <v>2061</v>
      </c>
    </row>
    <row r="296" spans="1:3" x14ac:dyDescent="0.35">
      <c r="A296" s="3">
        <v>43375</v>
      </c>
      <c r="B296" s="4" t="s">
        <v>3</v>
      </c>
      <c r="C296" s="14">
        <v>7509</v>
      </c>
    </row>
    <row r="297" spans="1:3" x14ac:dyDescent="0.35">
      <c r="A297" s="3">
        <v>43375</v>
      </c>
      <c r="B297" s="2" t="s">
        <v>4</v>
      </c>
      <c r="C297" s="14">
        <v>9467</v>
      </c>
    </row>
    <row r="298" spans="1:3" x14ac:dyDescent="0.35">
      <c r="A298" s="3">
        <v>43376</v>
      </c>
      <c r="B298" s="2" t="s">
        <v>1</v>
      </c>
      <c r="C298" s="14">
        <v>4433</v>
      </c>
    </row>
    <row r="299" spans="1:3" x14ac:dyDescent="0.35">
      <c r="A299" s="3">
        <v>43377</v>
      </c>
      <c r="B299" s="2" t="s">
        <v>3</v>
      </c>
      <c r="C299" s="14">
        <v>2013</v>
      </c>
    </row>
    <row r="300" spans="1:3" x14ac:dyDescent="0.35">
      <c r="A300" s="3">
        <v>43378</v>
      </c>
      <c r="B300" s="2" t="s">
        <v>2</v>
      </c>
      <c r="C300" s="14">
        <v>5443</v>
      </c>
    </row>
    <row r="301" spans="1:3" x14ac:dyDescent="0.35">
      <c r="A301" s="3">
        <v>43379</v>
      </c>
      <c r="B301" s="2" t="s">
        <v>2</v>
      </c>
      <c r="C301" s="14">
        <v>2454</v>
      </c>
    </row>
    <row r="302" spans="1:3" x14ac:dyDescent="0.35">
      <c r="A302" s="3">
        <v>43380</v>
      </c>
      <c r="B302" s="2" t="s">
        <v>1</v>
      </c>
      <c r="C302" s="14">
        <v>6169</v>
      </c>
    </row>
    <row r="303" spans="1:3" x14ac:dyDescent="0.35">
      <c r="A303" s="3">
        <v>43383</v>
      </c>
      <c r="B303" s="2" t="s">
        <v>2</v>
      </c>
      <c r="C303" s="14">
        <v>3097</v>
      </c>
    </row>
    <row r="304" spans="1:3" x14ac:dyDescent="0.35">
      <c r="A304" s="3">
        <v>43385</v>
      </c>
      <c r="B304" s="4" t="s">
        <v>2</v>
      </c>
      <c r="C304" s="14">
        <v>7900</v>
      </c>
    </row>
    <row r="305" spans="1:3" x14ac:dyDescent="0.35">
      <c r="A305" s="3">
        <v>43387</v>
      </c>
      <c r="B305" s="2" t="s">
        <v>4</v>
      </c>
      <c r="C305" s="14">
        <v>1548</v>
      </c>
    </row>
    <row r="306" spans="1:3" x14ac:dyDescent="0.35">
      <c r="A306" s="3">
        <v>43389</v>
      </c>
      <c r="B306" s="2" t="s">
        <v>3</v>
      </c>
      <c r="C306" s="14">
        <v>9295</v>
      </c>
    </row>
    <row r="307" spans="1:3" x14ac:dyDescent="0.35">
      <c r="A307" s="3">
        <v>43391</v>
      </c>
      <c r="B307" s="2" t="s">
        <v>2</v>
      </c>
      <c r="C307" s="14">
        <v>5851</v>
      </c>
    </row>
    <row r="308" spans="1:3" x14ac:dyDescent="0.35">
      <c r="A308" s="3">
        <v>43392</v>
      </c>
      <c r="B308" s="2" t="s">
        <v>3</v>
      </c>
      <c r="C308" s="14">
        <v>7475</v>
      </c>
    </row>
    <row r="309" spans="1:3" x14ac:dyDescent="0.35">
      <c r="A309" s="3">
        <v>43392</v>
      </c>
      <c r="B309" s="2" t="s">
        <v>3</v>
      </c>
      <c r="C309" s="14">
        <v>7898.9999999999991</v>
      </c>
    </row>
    <row r="310" spans="1:3" x14ac:dyDescent="0.35">
      <c r="A310" s="3">
        <v>43393</v>
      </c>
      <c r="B310" s="4" t="s">
        <v>2</v>
      </c>
      <c r="C310" s="14">
        <v>1629</v>
      </c>
    </row>
    <row r="311" spans="1:3" x14ac:dyDescent="0.35">
      <c r="A311" s="3">
        <v>43394</v>
      </c>
      <c r="B311" s="2" t="s">
        <v>4</v>
      </c>
      <c r="C311" s="14">
        <v>1211</v>
      </c>
    </row>
    <row r="312" spans="1:3" x14ac:dyDescent="0.35">
      <c r="A312" s="3">
        <v>43394</v>
      </c>
      <c r="B312" s="2" t="s">
        <v>4</v>
      </c>
      <c r="C312" s="14">
        <v>4759</v>
      </c>
    </row>
    <row r="313" spans="1:3" x14ac:dyDescent="0.35">
      <c r="A313" s="3">
        <v>43395</v>
      </c>
      <c r="B313" s="2" t="s">
        <v>4</v>
      </c>
      <c r="C313" s="14">
        <v>3175</v>
      </c>
    </row>
    <row r="314" spans="1:3" x14ac:dyDescent="0.35">
      <c r="A314" s="3">
        <v>43398</v>
      </c>
      <c r="B314" s="2" t="s">
        <v>4</v>
      </c>
      <c r="C314" s="14">
        <v>1051</v>
      </c>
    </row>
    <row r="315" spans="1:3" x14ac:dyDescent="0.35">
      <c r="A315" s="3">
        <v>43399</v>
      </c>
      <c r="B315" s="4" t="s">
        <v>4</v>
      </c>
      <c r="C315" s="14">
        <v>8904</v>
      </c>
    </row>
    <row r="316" spans="1:3" x14ac:dyDescent="0.35">
      <c r="A316" s="3">
        <v>43400</v>
      </c>
      <c r="B316" s="2" t="s">
        <v>4</v>
      </c>
      <c r="C316" s="14">
        <v>7812</v>
      </c>
    </row>
    <row r="317" spans="1:3" x14ac:dyDescent="0.35">
      <c r="A317" s="3">
        <v>43401</v>
      </c>
      <c r="B317" s="4" t="s">
        <v>3</v>
      </c>
      <c r="C317" s="14">
        <v>7138</v>
      </c>
    </row>
    <row r="318" spans="1:3" x14ac:dyDescent="0.35">
      <c r="A318" s="3">
        <v>43401</v>
      </c>
      <c r="B318" s="2" t="s">
        <v>4</v>
      </c>
      <c r="C318" s="14">
        <v>3144</v>
      </c>
    </row>
    <row r="319" spans="1:3" x14ac:dyDescent="0.35">
      <c r="A319" s="3">
        <v>43402</v>
      </c>
      <c r="B319" s="2" t="s">
        <v>2</v>
      </c>
      <c r="C319" s="14">
        <v>2170</v>
      </c>
    </row>
    <row r="320" spans="1:3" x14ac:dyDescent="0.35">
      <c r="A320" s="3">
        <v>43403</v>
      </c>
      <c r="B320" s="2" t="s">
        <v>1</v>
      </c>
      <c r="C320" s="14">
        <v>2232</v>
      </c>
    </row>
    <row r="321" spans="1:3" x14ac:dyDescent="0.35">
      <c r="A321" s="3">
        <v>43404</v>
      </c>
      <c r="B321" s="2" t="s">
        <v>3</v>
      </c>
      <c r="C321" s="14">
        <v>4115</v>
      </c>
    </row>
    <row r="322" spans="1:3" x14ac:dyDescent="0.35">
      <c r="A322" s="3">
        <v>43405</v>
      </c>
      <c r="B322" s="2" t="s">
        <v>2</v>
      </c>
      <c r="C322" s="14">
        <v>8018.0000000000009</v>
      </c>
    </row>
    <row r="323" spans="1:3" x14ac:dyDescent="0.35">
      <c r="A323" s="3">
        <v>43406</v>
      </c>
      <c r="B323" s="2" t="s">
        <v>4</v>
      </c>
      <c r="C323" s="14">
        <v>7762</v>
      </c>
    </row>
    <row r="324" spans="1:3" x14ac:dyDescent="0.35">
      <c r="A324" s="3">
        <v>43406</v>
      </c>
      <c r="B324" s="2" t="s">
        <v>4</v>
      </c>
      <c r="C324" s="14">
        <v>5543</v>
      </c>
    </row>
    <row r="325" spans="1:3" x14ac:dyDescent="0.35">
      <c r="A325" s="3">
        <v>43409</v>
      </c>
      <c r="B325" s="2" t="s">
        <v>2</v>
      </c>
      <c r="C325" s="14">
        <v>6293</v>
      </c>
    </row>
    <row r="326" spans="1:3" x14ac:dyDescent="0.35">
      <c r="A326" s="3">
        <v>43411</v>
      </c>
      <c r="B326" s="2" t="s">
        <v>2</v>
      </c>
      <c r="C326" s="14">
        <v>5974</v>
      </c>
    </row>
    <row r="327" spans="1:3" x14ac:dyDescent="0.35">
      <c r="A327" s="3">
        <v>43411</v>
      </c>
      <c r="B327" s="2" t="s">
        <v>1</v>
      </c>
      <c r="C327" s="14">
        <v>5120</v>
      </c>
    </row>
    <row r="328" spans="1:3" x14ac:dyDescent="0.35">
      <c r="A328" s="3">
        <v>43412</v>
      </c>
      <c r="B328" s="2" t="s">
        <v>3</v>
      </c>
      <c r="C328" s="14">
        <v>2081</v>
      </c>
    </row>
    <row r="329" spans="1:3" x14ac:dyDescent="0.35">
      <c r="A329" s="3">
        <v>43414</v>
      </c>
      <c r="B329" s="2" t="s">
        <v>4</v>
      </c>
      <c r="C329" s="14">
        <v>2055</v>
      </c>
    </row>
    <row r="330" spans="1:3" x14ac:dyDescent="0.35">
      <c r="A330" s="3">
        <v>43414</v>
      </c>
      <c r="B330" s="2" t="s">
        <v>1</v>
      </c>
      <c r="C330" s="14">
        <v>7034</v>
      </c>
    </row>
    <row r="331" spans="1:3" x14ac:dyDescent="0.35">
      <c r="A331" s="3">
        <v>43415</v>
      </c>
      <c r="B331" s="2" t="s">
        <v>4</v>
      </c>
      <c r="C331" s="14">
        <v>9818</v>
      </c>
    </row>
    <row r="332" spans="1:3" x14ac:dyDescent="0.35">
      <c r="A332" s="3">
        <v>43415</v>
      </c>
      <c r="B332" s="2" t="s">
        <v>1</v>
      </c>
      <c r="C332" s="14">
        <v>6103</v>
      </c>
    </row>
    <row r="333" spans="1:3" x14ac:dyDescent="0.35">
      <c r="A333" s="3">
        <v>43417</v>
      </c>
      <c r="B333" s="2" t="s">
        <v>3</v>
      </c>
      <c r="C333" s="14">
        <v>3615</v>
      </c>
    </row>
    <row r="334" spans="1:3" x14ac:dyDescent="0.35">
      <c r="A334" s="3">
        <v>43418</v>
      </c>
      <c r="B334" s="4" t="s">
        <v>3</v>
      </c>
      <c r="C334" s="14">
        <v>9556</v>
      </c>
    </row>
    <row r="335" spans="1:3" x14ac:dyDescent="0.35">
      <c r="A335" s="3">
        <v>43419</v>
      </c>
      <c r="B335" s="4" t="s">
        <v>4</v>
      </c>
      <c r="C335" s="14">
        <v>2293</v>
      </c>
    </row>
    <row r="336" spans="1:3" x14ac:dyDescent="0.35">
      <c r="A336" s="3">
        <v>43419</v>
      </c>
      <c r="B336" s="2" t="s">
        <v>4</v>
      </c>
      <c r="C336" s="14">
        <v>5143</v>
      </c>
    </row>
    <row r="337" spans="1:3" x14ac:dyDescent="0.35">
      <c r="A337" s="3">
        <v>43419</v>
      </c>
      <c r="B337" s="2" t="s">
        <v>4</v>
      </c>
      <c r="C337" s="14">
        <v>9842</v>
      </c>
    </row>
    <row r="338" spans="1:3" x14ac:dyDescent="0.35">
      <c r="A338" s="3">
        <v>43420</v>
      </c>
      <c r="B338" s="2" t="s">
        <v>3</v>
      </c>
      <c r="C338" s="14">
        <v>4124</v>
      </c>
    </row>
    <row r="339" spans="1:3" x14ac:dyDescent="0.35">
      <c r="A339" s="3">
        <v>43420</v>
      </c>
      <c r="B339" s="2" t="s">
        <v>1</v>
      </c>
      <c r="C339" s="14">
        <v>5261</v>
      </c>
    </row>
    <row r="340" spans="1:3" x14ac:dyDescent="0.35">
      <c r="A340" s="3">
        <v>43420</v>
      </c>
      <c r="B340" s="2" t="s">
        <v>1</v>
      </c>
      <c r="C340" s="14">
        <v>9343</v>
      </c>
    </row>
    <row r="341" spans="1:3" x14ac:dyDescent="0.35">
      <c r="A341" s="3">
        <v>43421</v>
      </c>
      <c r="B341" s="2" t="s">
        <v>4</v>
      </c>
      <c r="C341" s="14">
        <v>6454.0000000000009</v>
      </c>
    </row>
    <row r="342" spans="1:3" x14ac:dyDescent="0.35">
      <c r="A342" s="3">
        <v>43422</v>
      </c>
      <c r="B342" s="2" t="s">
        <v>2</v>
      </c>
      <c r="C342" s="14">
        <v>9595</v>
      </c>
    </row>
    <row r="343" spans="1:3" x14ac:dyDescent="0.35">
      <c r="A343" s="3">
        <v>43422</v>
      </c>
      <c r="B343" s="2" t="s">
        <v>1</v>
      </c>
      <c r="C343" s="14">
        <v>7891</v>
      </c>
    </row>
    <row r="344" spans="1:3" x14ac:dyDescent="0.35">
      <c r="A344" s="3">
        <v>43423</v>
      </c>
      <c r="B344" s="2" t="s">
        <v>4</v>
      </c>
      <c r="C344" s="14">
        <v>7776.0000000000009</v>
      </c>
    </row>
    <row r="345" spans="1:3" x14ac:dyDescent="0.35">
      <c r="A345" s="3">
        <v>43423</v>
      </c>
      <c r="B345" s="2" t="s">
        <v>4</v>
      </c>
      <c r="C345" s="14">
        <v>6715.0000000000009</v>
      </c>
    </row>
    <row r="346" spans="1:3" x14ac:dyDescent="0.35">
      <c r="A346" s="3">
        <v>43423</v>
      </c>
      <c r="B346" s="2" t="s">
        <v>4</v>
      </c>
      <c r="C346" s="14">
        <v>5051</v>
      </c>
    </row>
    <row r="347" spans="1:3" x14ac:dyDescent="0.35">
      <c r="A347" s="3">
        <v>43424</v>
      </c>
      <c r="B347" s="4" t="s">
        <v>2</v>
      </c>
      <c r="C347" s="14">
        <v>5752</v>
      </c>
    </row>
    <row r="348" spans="1:3" x14ac:dyDescent="0.35">
      <c r="A348" s="3">
        <v>43424</v>
      </c>
      <c r="B348" s="2" t="s">
        <v>1</v>
      </c>
      <c r="C348" s="14">
        <v>3003</v>
      </c>
    </row>
    <row r="349" spans="1:3" x14ac:dyDescent="0.35">
      <c r="A349" s="3">
        <v>43424</v>
      </c>
      <c r="B349" s="2" t="s">
        <v>1</v>
      </c>
      <c r="C349" s="14">
        <v>3047</v>
      </c>
    </row>
    <row r="350" spans="1:3" x14ac:dyDescent="0.35">
      <c r="A350" s="3">
        <v>43425</v>
      </c>
      <c r="B350" s="2" t="s">
        <v>1</v>
      </c>
      <c r="C350" s="14">
        <v>6049</v>
      </c>
    </row>
    <row r="351" spans="1:3" x14ac:dyDescent="0.35">
      <c r="A351" s="3">
        <v>43427</v>
      </c>
      <c r="B351" s="2" t="s">
        <v>2</v>
      </c>
      <c r="C351" s="14">
        <v>6445</v>
      </c>
    </row>
    <row r="352" spans="1:3" x14ac:dyDescent="0.35">
      <c r="A352" s="3">
        <v>43427</v>
      </c>
      <c r="B352" s="2" t="s">
        <v>1</v>
      </c>
      <c r="C352" s="14">
        <v>8489</v>
      </c>
    </row>
    <row r="353" spans="1:3" x14ac:dyDescent="0.35">
      <c r="A353" s="3">
        <v>43428</v>
      </c>
      <c r="B353" s="2" t="s">
        <v>1</v>
      </c>
      <c r="C353" s="14">
        <v>2030.9999999999998</v>
      </c>
    </row>
    <row r="354" spans="1:3" x14ac:dyDescent="0.35">
      <c r="A354" s="3">
        <v>43429</v>
      </c>
      <c r="B354" s="2" t="s">
        <v>3</v>
      </c>
      <c r="C354" s="14">
        <v>7636</v>
      </c>
    </row>
    <row r="355" spans="1:3" x14ac:dyDescent="0.35">
      <c r="A355" s="3">
        <v>43429</v>
      </c>
      <c r="B355" s="2" t="s">
        <v>1</v>
      </c>
      <c r="C355" s="14">
        <v>9027</v>
      </c>
    </row>
    <row r="356" spans="1:3" x14ac:dyDescent="0.35">
      <c r="A356" s="3">
        <v>43430</v>
      </c>
      <c r="B356" s="2" t="s">
        <v>1</v>
      </c>
      <c r="C356" s="14">
        <v>4637</v>
      </c>
    </row>
    <row r="357" spans="1:3" x14ac:dyDescent="0.35">
      <c r="A357" s="3">
        <v>43434</v>
      </c>
      <c r="B357" s="2" t="s">
        <v>2</v>
      </c>
      <c r="C357" s="14">
        <v>6852</v>
      </c>
    </row>
    <row r="358" spans="1:3" x14ac:dyDescent="0.35">
      <c r="A358" s="3">
        <v>43435</v>
      </c>
      <c r="B358" s="2" t="s">
        <v>4</v>
      </c>
      <c r="C358" s="14">
        <v>4058</v>
      </c>
    </row>
    <row r="359" spans="1:3" x14ac:dyDescent="0.35">
      <c r="A359" s="3">
        <v>43435</v>
      </c>
      <c r="B359" s="2" t="s">
        <v>1</v>
      </c>
      <c r="C359" s="14">
        <v>5069</v>
      </c>
    </row>
    <row r="360" spans="1:3" x14ac:dyDescent="0.35">
      <c r="A360" s="3">
        <v>43440</v>
      </c>
      <c r="B360" s="2" t="s">
        <v>3</v>
      </c>
      <c r="C360" s="14">
        <v>3242</v>
      </c>
    </row>
    <row r="361" spans="1:3" x14ac:dyDescent="0.35">
      <c r="A361" s="3">
        <v>43440</v>
      </c>
      <c r="B361" s="2" t="s">
        <v>1</v>
      </c>
      <c r="C361" s="14">
        <v>5659</v>
      </c>
    </row>
    <row r="362" spans="1:3" x14ac:dyDescent="0.35">
      <c r="A362" s="3">
        <v>43440</v>
      </c>
      <c r="B362" s="2" t="s">
        <v>1</v>
      </c>
      <c r="C362" s="14">
        <v>5905</v>
      </c>
    </row>
    <row r="363" spans="1:3" x14ac:dyDescent="0.35">
      <c r="A363" s="3">
        <v>43441</v>
      </c>
      <c r="B363" s="4" t="s">
        <v>2</v>
      </c>
      <c r="C363" s="14">
        <v>6919</v>
      </c>
    </row>
    <row r="364" spans="1:3" x14ac:dyDescent="0.35">
      <c r="A364" s="3">
        <v>43441</v>
      </c>
      <c r="B364" s="2" t="s">
        <v>2</v>
      </c>
      <c r="C364" s="14">
        <v>2145</v>
      </c>
    </row>
    <row r="365" spans="1:3" x14ac:dyDescent="0.35">
      <c r="A365" s="3">
        <v>43442</v>
      </c>
      <c r="B365" s="2" t="s">
        <v>2</v>
      </c>
      <c r="C365" s="14">
        <v>8058</v>
      </c>
    </row>
    <row r="366" spans="1:3" x14ac:dyDescent="0.35">
      <c r="A366" s="3">
        <v>43443</v>
      </c>
      <c r="B366" s="2" t="s">
        <v>3</v>
      </c>
      <c r="C366" s="14">
        <v>6284</v>
      </c>
    </row>
    <row r="367" spans="1:3" x14ac:dyDescent="0.35">
      <c r="A367" s="3">
        <v>43444</v>
      </c>
      <c r="B367" s="2" t="s">
        <v>4</v>
      </c>
      <c r="C367" s="14">
        <v>5794</v>
      </c>
    </row>
    <row r="368" spans="1:3" x14ac:dyDescent="0.35">
      <c r="A368" s="3">
        <v>43444</v>
      </c>
      <c r="B368" s="2" t="s">
        <v>1</v>
      </c>
      <c r="C368" s="14">
        <v>8991</v>
      </c>
    </row>
    <row r="369" spans="1:3" x14ac:dyDescent="0.35">
      <c r="A369" s="3">
        <v>43444</v>
      </c>
      <c r="B369" s="2" t="s">
        <v>1</v>
      </c>
      <c r="C369" s="14">
        <v>2074</v>
      </c>
    </row>
    <row r="370" spans="1:3" x14ac:dyDescent="0.35">
      <c r="A370" s="3">
        <v>43446</v>
      </c>
      <c r="B370" s="4" t="s">
        <v>4</v>
      </c>
      <c r="C370" s="14">
        <v>9590</v>
      </c>
    </row>
    <row r="371" spans="1:3" x14ac:dyDescent="0.35">
      <c r="A371" s="3">
        <v>43446</v>
      </c>
      <c r="B371" s="2" t="s">
        <v>1</v>
      </c>
      <c r="C371" s="14">
        <v>5157</v>
      </c>
    </row>
    <row r="372" spans="1:3" x14ac:dyDescent="0.35">
      <c r="A372" s="3">
        <v>43447</v>
      </c>
      <c r="B372" s="2" t="s">
        <v>4</v>
      </c>
      <c r="C372" s="14">
        <v>2985</v>
      </c>
    </row>
    <row r="373" spans="1:3" x14ac:dyDescent="0.35">
      <c r="A373" s="3">
        <v>43448</v>
      </c>
      <c r="B373" s="2" t="s">
        <v>1</v>
      </c>
      <c r="C373" s="14">
        <v>5646</v>
      </c>
    </row>
    <row r="374" spans="1:3" x14ac:dyDescent="0.35">
      <c r="A374" s="3">
        <v>43451</v>
      </c>
      <c r="B374" s="2" t="s">
        <v>3</v>
      </c>
      <c r="C374" s="14">
        <v>1118</v>
      </c>
    </row>
    <row r="375" spans="1:3" x14ac:dyDescent="0.35">
      <c r="A375" s="3">
        <v>43453</v>
      </c>
      <c r="B375" s="2" t="s">
        <v>4</v>
      </c>
      <c r="C375" s="14">
        <v>1792.0000000000002</v>
      </c>
    </row>
    <row r="376" spans="1:3" x14ac:dyDescent="0.35">
      <c r="A376" s="3">
        <v>43454</v>
      </c>
      <c r="B376" s="2" t="s">
        <v>3</v>
      </c>
      <c r="C376" s="14">
        <v>7112</v>
      </c>
    </row>
    <row r="377" spans="1:3" x14ac:dyDescent="0.35">
      <c r="A377" s="3">
        <v>43454</v>
      </c>
      <c r="B377" s="4" t="s">
        <v>4</v>
      </c>
      <c r="C377" s="14">
        <v>7490.0000000000009</v>
      </c>
    </row>
    <row r="378" spans="1:3" x14ac:dyDescent="0.35">
      <c r="A378" s="3">
        <v>43454</v>
      </c>
      <c r="B378" s="2" t="s">
        <v>4</v>
      </c>
      <c r="C378" s="14">
        <v>6534.9999999999991</v>
      </c>
    </row>
    <row r="379" spans="1:3" x14ac:dyDescent="0.35">
      <c r="A379" s="3">
        <v>43454</v>
      </c>
      <c r="B379" s="2" t="s">
        <v>2</v>
      </c>
      <c r="C379" s="14">
        <v>9144</v>
      </c>
    </row>
    <row r="380" spans="1:3" x14ac:dyDescent="0.35">
      <c r="A380" s="3">
        <v>43454</v>
      </c>
      <c r="B380" s="2" t="s">
        <v>1</v>
      </c>
      <c r="C380" s="14">
        <v>3072</v>
      </c>
    </row>
    <row r="381" spans="1:3" x14ac:dyDescent="0.35">
      <c r="A381" s="3">
        <v>43455</v>
      </c>
      <c r="B381" s="2" t="s">
        <v>3</v>
      </c>
      <c r="C381" s="14">
        <v>2370</v>
      </c>
    </row>
    <row r="382" spans="1:3" x14ac:dyDescent="0.35">
      <c r="A382" s="3">
        <v>43456</v>
      </c>
      <c r="B382" s="2" t="s">
        <v>1</v>
      </c>
      <c r="C382" s="14">
        <v>1734</v>
      </c>
    </row>
    <row r="383" spans="1:3" x14ac:dyDescent="0.35">
      <c r="A383" s="3">
        <v>43456</v>
      </c>
      <c r="B383" s="2" t="s">
        <v>1</v>
      </c>
      <c r="C383" s="14">
        <v>2554</v>
      </c>
    </row>
    <row r="384" spans="1:3" x14ac:dyDescent="0.35">
      <c r="A384" s="3">
        <v>43457</v>
      </c>
      <c r="B384" s="2" t="s">
        <v>4</v>
      </c>
      <c r="C384" s="14">
        <v>6622</v>
      </c>
    </row>
    <row r="385" spans="1:3" x14ac:dyDescent="0.35">
      <c r="A385" s="3">
        <v>43458</v>
      </c>
      <c r="B385" s="2" t="s">
        <v>2</v>
      </c>
      <c r="C385" s="14">
        <v>8349</v>
      </c>
    </row>
    <row r="386" spans="1:3" x14ac:dyDescent="0.35">
      <c r="A386" s="3">
        <v>43459</v>
      </c>
      <c r="B386" s="2" t="s">
        <v>4</v>
      </c>
      <c r="C386" s="14">
        <v>6834.9999999999991</v>
      </c>
    </row>
    <row r="387" spans="1:3" x14ac:dyDescent="0.35">
      <c r="A387" s="3">
        <v>43459</v>
      </c>
      <c r="B387" s="2" t="s">
        <v>2</v>
      </c>
      <c r="C387" s="14">
        <v>3842</v>
      </c>
    </row>
    <row r="388" spans="1:3" x14ac:dyDescent="0.35">
      <c r="A388" s="3">
        <v>43459</v>
      </c>
      <c r="B388" s="4" t="s">
        <v>1</v>
      </c>
      <c r="C388" s="14">
        <v>5440</v>
      </c>
    </row>
    <row r="389" spans="1:3" x14ac:dyDescent="0.35">
      <c r="A389" s="3">
        <v>43460</v>
      </c>
      <c r="B389" s="2" t="s">
        <v>3</v>
      </c>
      <c r="C389" s="14">
        <v>7467</v>
      </c>
    </row>
    <row r="390" spans="1:3" x14ac:dyDescent="0.35">
      <c r="A390" s="3">
        <v>43460</v>
      </c>
      <c r="B390" s="4" t="s">
        <v>2</v>
      </c>
      <c r="C390" s="14">
        <v>6641</v>
      </c>
    </row>
    <row r="391" spans="1:3" x14ac:dyDescent="0.35">
      <c r="A391" s="3">
        <v>43461</v>
      </c>
      <c r="B391" s="2" t="s">
        <v>1</v>
      </c>
      <c r="C391" s="14">
        <v>6933</v>
      </c>
    </row>
    <row r="392" spans="1:3" x14ac:dyDescent="0.35">
      <c r="A392" s="3">
        <v>43461</v>
      </c>
      <c r="B392" s="2" t="s">
        <v>1</v>
      </c>
      <c r="C392" s="14">
        <v>4246</v>
      </c>
    </row>
    <row r="393" spans="1:3" x14ac:dyDescent="0.35">
      <c r="A393" s="3">
        <v>43461</v>
      </c>
      <c r="B393" s="2" t="s">
        <v>1</v>
      </c>
      <c r="C393" s="14">
        <v>1754</v>
      </c>
    </row>
    <row r="394" spans="1:3" x14ac:dyDescent="0.35">
      <c r="A394" s="3">
        <v>43462</v>
      </c>
      <c r="B394" s="2" t="s">
        <v>4</v>
      </c>
      <c r="C394" s="14">
        <v>2160</v>
      </c>
    </row>
    <row r="395" spans="1:3" x14ac:dyDescent="0.35">
      <c r="A395" s="3">
        <v>43463</v>
      </c>
      <c r="B395" s="2" t="s">
        <v>3</v>
      </c>
      <c r="C395" s="14">
        <v>8311</v>
      </c>
    </row>
    <row r="396" spans="1:3" x14ac:dyDescent="0.35">
      <c r="A396" s="3">
        <v>43464</v>
      </c>
      <c r="B396" s="2" t="s">
        <v>3</v>
      </c>
      <c r="C396" s="14">
        <v>3863.0000000000005</v>
      </c>
    </row>
    <row r="397" spans="1:3" x14ac:dyDescent="0.35">
      <c r="A397" s="3">
        <v>43464</v>
      </c>
      <c r="B397" s="4" t="s">
        <v>1</v>
      </c>
      <c r="C397" s="14">
        <v>6520</v>
      </c>
    </row>
    <row r="398" spans="1:3" x14ac:dyDescent="0.35">
      <c r="A398" s="3">
        <v>43465</v>
      </c>
      <c r="B398" s="2" t="s">
        <v>4</v>
      </c>
      <c r="C398" s="14">
        <v>3549</v>
      </c>
    </row>
    <row r="399" spans="1:3" x14ac:dyDescent="0.35">
      <c r="A399" s="3">
        <v>43465</v>
      </c>
      <c r="B399" s="2" t="s">
        <v>4</v>
      </c>
      <c r="C399" s="14">
        <v>4269</v>
      </c>
    </row>
    <row r="400" spans="1:3" x14ac:dyDescent="0.35">
      <c r="A400" s="3">
        <v>43465</v>
      </c>
      <c r="B400" s="2" t="s">
        <v>4</v>
      </c>
      <c r="C400" s="14">
        <v>9428</v>
      </c>
    </row>
    <row r="401" spans="1:3" x14ac:dyDescent="0.35">
      <c r="A401" s="3">
        <v>43468</v>
      </c>
      <c r="B401" s="2" t="s">
        <v>3</v>
      </c>
      <c r="C401" s="14">
        <v>5200</v>
      </c>
    </row>
    <row r="402" spans="1:3" x14ac:dyDescent="0.35">
      <c r="A402" s="3">
        <v>43468</v>
      </c>
      <c r="B402" s="2" t="s">
        <v>4</v>
      </c>
      <c r="C402" s="14">
        <v>8658</v>
      </c>
    </row>
    <row r="403" spans="1:3" x14ac:dyDescent="0.35">
      <c r="A403" s="3">
        <v>43469</v>
      </c>
      <c r="B403" s="2" t="s">
        <v>3</v>
      </c>
      <c r="C403" s="14">
        <v>2039</v>
      </c>
    </row>
    <row r="404" spans="1:3" x14ac:dyDescent="0.35">
      <c r="A404" s="3">
        <v>43471</v>
      </c>
      <c r="B404" s="2" t="s">
        <v>4</v>
      </c>
      <c r="C404" s="14">
        <v>5732</v>
      </c>
    </row>
    <row r="405" spans="1:3" x14ac:dyDescent="0.35">
      <c r="A405" s="3">
        <v>43472</v>
      </c>
      <c r="B405" s="2" t="s">
        <v>4</v>
      </c>
      <c r="C405" s="14">
        <v>7769</v>
      </c>
    </row>
    <row r="406" spans="1:3" x14ac:dyDescent="0.35">
      <c r="A406" s="3">
        <v>43472</v>
      </c>
      <c r="B406" s="2" t="s">
        <v>2</v>
      </c>
      <c r="C406" s="14">
        <v>9280</v>
      </c>
    </row>
    <row r="407" spans="1:3" x14ac:dyDescent="0.35">
      <c r="A407" s="3">
        <v>43473</v>
      </c>
      <c r="B407" s="2" t="s">
        <v>3</v>
      </c>
      <c r="C407" s="14">
        <v>7234</v>
      </c>
    </row>
    <row r="408" spans="1:3" x14ac:dyDescent="0.35">
      <c r="A408" s="3">
        <v>43474</v>
      </c>
      <c r="B408" s="2" t="s">
        <v>2</v>
      </c>
      <c r="C408" s="14">
        <v>7581</v>
      </c>
    </row>
    <row r="409" spans="1:3" x14ac:dyDescent="0.35">
      <c r="A409" s="3">
        <v>43475</v>
      </c>
      <c r="B409" s="2" t="s">
        <v>4</v>
      </c>
      <c r="C409" s="14">
        <v>5905</v>
      </c>
    </row>
    <row r="410" spans="1:3" x14ac:dyDescent="0.35">
      <c r="A410" s="3">
        <v>43475</v>
      </c>
      <c r="B410" s="2" t="s">
        <v>2</v>
      </c>
      <c r="C410" s="14">
        <v>4312</v>
      </c>
    </row>
    <row r="411" spans="1:3" x14ac:dyDescent="0.35">
      <c r="A411" s="3">
        <v>43478</v>
      </c>
      <c r="B411" s="2" t="s">
        <v>2</v>
      </c>
      <c r="C411" s="14">
        <v>3469</v>
      </c>
    </row>
    <row r="412" spans="1:3" x14ac:dyDescent="0.35">
      <c r="A412" s="3">
        <v>43478</v>
      </c>
      <c r="B412" s="4" t="s">
        <v>1</v>
      </c>
      <c r="C412" s="14">
        <v>9595</v>
      </c>
    </row>
    <row r="413" spans="1:3" x14ac:dyDescent="0.35">
      <c r="A413" s="3">
        <v>43479</v>
      </c>
      <c r="B413" s="2" t="s">
        <v>4</v>
      </c>
      <c r="C413" s="14">
        <v>3003</v>
      </c>
    </row>
    <row r="414" spans="1:3" x14ac:dyDescent="0.35">
      <c r="A414" s="3">
        <v>43480</v>
      </c>
      <c r="B414" s="2" t="s">
        <v>3</v>
      </c>
      <c r="C414" s="14">
        <v>2454</v>
      </c>
    </row>
    <row r="415" spans="1:3" x14ac:dyDescent="0.35">
      <c r="A415" s="3">
        <v>43480</v>
      </c>
      <c r="B415" s="2" t="s">
        <v>4</v>
      </c>
      <c r="C415" s="14">
        <v>5610</v>
      </c>
    </row>
    <row r="416" spans="1:3" x14ac:dyDescent="0.35">
      <c r="A416" s="3">
        <v>43480</v>
      </c>
      <c r="B416" s="2" t="s">
        <v>4</v>
      </c>
      <c r="C416" s="14">
        <v>2537</v>
      </c>
    </row>
    <row r="417" spans="1:3" x14ac:dyDescent="0.35">
      <c r="A417" s="3">
        <v>43480</v>
      </c>
      <c r="B417" s="2" t="s">
        <v>2</v>
      </c>
      <c r="C417" s="14">
        <v>2473</v>
      </c>
    </row>
    <row r="418" spans="1:3" x14ac:dyDescent="0.35">
      <c r="A418" s="3">
        <v>43481</v>
      </c>
      <c r="B418" s="2" t="s">
        <v>4</v>
      </c>
      <c r="C418" s="14">
        <v>8311</v>
      </c>
    </row>
    <row r="419" spans="1:3" x14ac:dyDescent="0.35">
      <c r="A419" s="3">
        <v>43483</v>
      </c>
      <c r="B419" s="2" t="s">
        <v>3</v>
      </c>
      <c r="C419" s="14">
        <v>8130</v>
      </c>
    </row>
    <row r="420" spans="1:3" x14ac:dyDescent="0.35">
      <c r="A420" s="3">
        <v>43483</v>
      </c>
      <c r="B420" s="2" t="s">
        <v>2</v>
      </c>
      <c r="C420" s="14">
        <v>2293</v>
      </c>
    </row>
    <row r="421" spans="1:3" x14ac:dyDescent="0.35">
      <c r="A421" s="3">
        <v>43483</v>
      </c>
      <c r="B421" s="2" t="s">
        <v>1</v>
      </c>
      <c r="C421" s="14">
        <v>3572.9999999999995</v>
      </c>
    </row>
    <row r="422" spans="1:3" x14ac:dyDescent="0.35">
      <c r="A422" s="3">
        <v>43484</v>
      </c>
      <c r="B422" s="2" t="s">
        <v>3</v>
      </c>
      <c r="C422" s="14">
        <v>1196</v>
      </c>
    </row>
    <row r="423" spans="1:3" x14ac:dyDescent="0.35">
      <c r="A423" s="3">
        <v>43484</v>
      </c>
      <c r="B423" s="2" t="s">
        <v>4</v>
      </c>
      <c r="C423" s="14">
        <v>1827</v>
      </c>
    </row>
    <row r="424" spans="1:3" x14ac:dyDescent="0.35">
      <c r="A424" s="3">
        <v>43485</v>
      </c>
      <c r="B424" s="2" t="s">
        <v>2</v>
      </c>
      <c r="C424" s="14">
        <v>8904</v>
      </c>
    </row>
    <row r="425" spans="1:3" x14ac:dyDescent="0.35">
      <c r="A425" s="3">
        <v>43486</v>
      </c>
      <c r="B425" s="2" t="s">
        <v>4</v>
      </c>
      <c r="C425" s="14">
        <v>5677</v>
      </c>
    </row>
    <row r="426" spans="1:3" x14ac:dyDescent="0.35">
      <c r="A426" s="3">
        <v>43486</v>
      </c>
      <c r="B426" s="2" t="s">
        <v>4</v>
      </c>
      <c r="C426" s="14">
        <v>8106.9999999999991</v>
      </c>
    </row>
    <row r="427" spans="1:3" x14ac:dyDescent="0.35">
      <c r="A427" s="3">
        <v>43486</v>
      </c>
      <c r="B427" s="2" t="s">
        <v>1</v>
      </c>
      <c r="C427" s="14">
        <v>6873.9999999999991</v>
      </c>
    </row>
    <row r="428" spans="1:3" x14ac:dyDescent="0.35">
      <c r="A428" s="3">
        <v>43487</v>
      </c>
      <c r="B428" s="2" t="s">
        <v>1</v>
      </c>
      <c r="C428" s="14">
        <v>8038</v>
      </c>
    </row>
    <row r="429" spans="1:3" x14ac:dyDescent="0.35">
      <c r="A429" s="3">
        <v>43491</v>
      </c>
      <c r="B429" s="2" t="s">
        <v>4</v>
      </c>
      <c r="C429" s="14">
        <v>7263</v>
      </c>
    </row>
    <row r="430" spans="1:3" x14ac:dyDescent="0.35">
      <c r="A430" s="3">
        <v>43491</v>
      </c>
      <c r="B430" s="2" t="s">
        <v>2</v>
      </c>
      <c r="C430" s="14">
        <v>2779</v>
      </c>
    </row>
    <row r="431" spans="1:3" x14ac:dyDescent="0.35">
      <c r="A431" s="3">
        <v>43492</v>
      </c>
      <c r="B431" s="4" t="s">
        <v>3</v>
      </c>
      <c r="C431" s="14">
        <v>2429</v>
      </c>
    </row>
    <row r="432" spans="1:3" x14ac:dyDescent="0.35">
      <c r="A432" s="3">
        <v>43492</v>
      </c>
      <c r="B432" s="2" t="s">
        <v>3</v>
      </c>
      <c r="C432" s="14">
        <v>4433</v>
      </c>
    </row>
    <row r="433" spans="1:3" x14ac:dyDescent="0.35">
      <c r="A433" s="3">
        <v>43493</v>
      </c>
      <c r="B433" s="2" t="s">
        <v>4</v>
      </c>
      <c r="C433" s="14">
        <v>8751</v>
      </c>
    </row>
    <row r="434" spans="1:3" x14ac:dyDescent="0.35">
      <c r="A434" s="3">
        <v>43493</v>
      </c>
      <c r="B434" s="2" t="s">
        <v>1</v>
      </c>
      <c r="C434" s="14">
        <v>4545</v>
      </c>
    </row>
    <row r="435" spans="1:3" x14ac:dyDescent="0.35">
      <c r="A435" s="3">
        <v>43494</v>
      </c>
      <c r="B435" s="4" t="s">
        <v>2</v>
      </c>
      <c r="C435" s="14">
        <v>8018.0000000000009</v>
      </c>
    </row>
    <row r="436" spans="1:3" x14ac:dyDescent="0.35">
      <c r="A436" s="3">
        <v>43494</v>
      </c>
      <c r="B436" s="2" t="s">
        <v>2</v>
      </c>
      <c r="C436" s="14">
        <v>4103</v>
      </c>
    </row>
    <row r="437" spans="1:3" x14ac:dyDescent="0.35">
      <c r="A437" s="3">
        <v>43494</v>
      </c>
      <c r="B437" s="2" t="s">
        <v>1</v>
      </c>
      <c r="C437" s="14">
        <v>7780</v>
      </c>
    </row>
    <row r="438" spans="1:3" x14ac:dyDescent="0.35">
      <c r="A438" s="3">
        <v>43496</v>
      </c>
      <c r="B438" s="2" t="s">
        <v>4</v>
      </c>
      <c r="C438" s="14">
        <v>8997</v>
      </c>
    </row>
    <row r="439" spans="1:3" x14ac:dyDescent="0.35">
      <c r="A439" s="3">
        <v>43496</v>
      </c>
      <c r="B439" s="2" t="s">
        <v>1</v>
      </c>
      <c r="C439" s="14">
        <v>1272</v>
      </c>
    </row>
    <row r="440" spans="1:3" x14ac:dyDescent="0.35">
      <c r="A440" s="3">
        <v>43499</v>
      </c>
      <c r="B440" s="2" t="s">
        <v>3</v>
      </c>
      <c r="C440" s="14">
        <v>5207</v>
      </c>
    </row>
    <row r="441" spans="1:3" x14ac:dyDescent="0.35">
      <c r="A441" s="3">
        <v>43500</v>
      </c>
      <c r="B441" s="2" t="s">
        <v>3</v>
      </c>
      <c r="C441" s="14">
        <v>7945</v>
      </c>
    </row>
    <row r="442" spans="1:3" x14ac:dyDescent="0.35">
      <c r="A442" s="3">
        <v>43501</v>
      </c>
      <c r="B442" s="2" t="s">
        <v>4</v>
      </c>
      <c r="C442" s="14">
        <v>6730</v>
      </c>
    </row>
    <row r="443" spans="1:3" x14ac:dyDescent="0.35">
      <c r="A443" s="3">
        <v>43501</v>
      </c>
      <c r="B443" s="2" t="s">
        <v>1</v>
      </c>
      <c r="C443" s="14">
        <v>2370</v>
      </c>
    </row>
    <row r="444" spans="1:3" x14ac:dyDescent="0.35">
      <c r="A444" s="3">
        <v>43502</v>
      </c>
      <c r="B444" s="2" t="s">
        <v>3</v>
      </c>
      <c r="C444" s="14">
        <v>1762</v>
      </c>
    </row>
    <row r="445" spans="1:3" x14ac:dyDescent="0.35">
      <c r="A445" s="3">
        <v>43502</v>
      </c>
      <c r="B445" s="2" t="s">
        <v>1</v>
      </c>
      <c r="C445" s="14">
        <v>6396</v>
      </c>
    </row>
    <row r="446" spans="1:3" x14ac:dyDescent="0.35">
      <c r="A446" s="3">
        <v>43504</v>
      </c>
      <c r="B446" s="2" t="s">
        <v>4</v>
      </c>
      <c r="C446" s="14">
        <v>8900</v>
      </c>
    </row>
    <row r="447" spans="1:3" x14ac:dyDescent="0.35">
      <c r="A447" s="3">
        <v>43505</v>
      </c>
      <c r="B447" s="2" t="s">
        <v>4</v>
      </c>
      <c r="C447" s="14">
        <v>8561</v>
      </c>
    </row>
    <row r="448" spans="1:3" x14ac:dyDescent="0.35">
      <c r="A448" s="3">
        <v>43506</v>
      </c>
      <c r="B448" s="2" t="s">
        <v>2</v>
      </c>
      <c r="C448" s="14">
        <v>4912</v>
      </c>
    </row>
    <row r="449" spans="1:3" x14ac:dyDescent="0.35">
      <c r="A449" s="3">
        <v>43507</v>
      </c>
      <c r="B449" s="2" t="s">
        <v>4</v>
      </c>
      <c r="C449" s="14">
        <v>4108</v>
      </c>
    </row>
    <row r="450" spans="1:3" x14ac:dyDescent="0.35">
      <c r="A450" s="3">
        <v>43508</v>
      </c>
      <c r="B450" s="2" t="s">
        <v>3</v>
      </c>
      <c r="C450" s="14">
        <v>1051</v>
      </c>
    </row>
    <row r="451" spans="1:3" x14ac:dyDescent="0.35">
      <c r="A451" s="3">
        <v>43508</v>
      </c>
      <c r="B451" s="2" t="s">
        <v>2</v>
      </c>
      <c r="C451" s="14">
        <v>6641</v>
      </c>
    </row>
    <row r="452" spans="1:3" x14ac:dyDescent="0.35">
      <c r="A452" s="3">
        <v>43508</v>
      </c>
      <c r="B452" s="2" t="s">
        <v>1</v>
      </c>
      <c r="C452" s="14">
        <v>2061</v>
      </c>
    </row>
    <row r="453" spans="1:3" x14ac:dyDescent="0.35">
      <c r="A453" s="3">
        <v>43511</v>
      </c>
      <c r="B453" s="2" t="s">
        <v>4</v>
      </c>
      <c r="C453" s="14">
        <v>7567</v>
      </c>
    </row>
    <row r="454" spans="1:3" x14ac:dyDescent="0.35">
      <c r="A454" s="3">
        <v>43515</v>
      </c>
      <c r="B454" s="2" t="s">
        <v>2</v>
      </c>
      <c r="C454" s="14">
        <v>2858</v>
      </c>
    </row>
    <row r="455" spans="1:3" x14ac:dyDescent="0.35">
      <c r="A455" s="3">
        <v>43516</v>
      </c>
      <c r="B455" s="2" t="s">
        <v>2</v>
      </c>
      <c r="C455" s="14">
        <v>1439</v>
      </c>
    </row>
    <row r="456" spans="1:3" x14ac:dyDescent="0.35">
      <c r="A456" s="3">
        <v>43517</v>
      </c>
      <c r="B456" s="2" t="s">
        <v>3</v>
      </c>
      <c r="C456" s="14">
        <v>5077</v>
      </c>
    </row>
    <row r="457" spans="1:3" x14ac:dyDescent="0.35">
      <c r="A457" s="3">
        <v>43519</v>
      </c>
      <c r="B457" s="2" t="s">
        <v>4</v>
      </c>
      <c r="C457" s="14">
        <v>2170</v>
      </c>
    </row>
    <row r="458" spans="1:3" x14ac:dyDescent="0.35">
      <c r="A458" s="3">
        <v>43519</v>
      </c>
      <c r="B458" s="2" t="s">
        <v>4</v>
      </c>
      <c r="C458" s="14">
        <v>6769</v>
      </c>
    </row>
    <row r="459" spans="1:3" x14ac:dyDescent="0.35">
      <c r="A459" s="3">
        <v>43519</v>
      </c>
      <c r="B459" s="2" t="s">
        <v>2</v>
      </c>
      <c r="C459" s="14">
        <v>7467</v>
      </c>
    </row>
    <row r="460" spans="1:3" x14ac:dyDescent="0.35">
      <c r="A460" s="3">
        <v>43519</v>
      </c>
      <c r="B460" s="2" t="s">
        <v>2</v>
      </c>
      <c r="C460" s="14">
        <v>6534.9999999999991</v>
      </c>
    </row>
    <row r="461" spans="1:3" x14ac:dyDescent="0.35">
      <c r="A461" s="3">
        <v>43520</v>
      </c>
      <c r="B461" s="2" t="s">
        <v>3</v>
      </c>
      <c r="C461" s="14">
        <v>4497</v>
      </c>
    </row>
    <row r="462" spans="1:3" x14ac:dyDescent="0.35">
      <c r="A462" s="3">
        <v>43521</v>
      </c>
      <c r="B462" s="2" t="s">
        <v>4</v>
      </c>
      <c r="C462" s="14">
        <v>5244</v>
      </c>
    </row>
    <row r="463" spans="1:3" x14ac:dyDescent="0.35">
      <c r="A463" s="3">
        <v>43524</v>
      </c>
      <c r="B463" s="2" t="s">
        <v>3</v>
      </c>
      <c r="C463" s="14">
        <v>8952</v>
      </c>
    </row>
    <row r="464" spans="1:3" x14ac:dyDescent="0.35">
      <c r="A464" s="3">
        <v>43524</v>
      </c>
      <c r="B464" s="2" t="s">
        <v>3</v>
      </c>
      <c r="C464" s="14">
        <v>3501</v>
      </c>
    </row>
    <row r="465" spans="1:3" x14ac:dyDescent="0.35">
      <c r="A465" s="3">
        <v>43527</v>
      </c>
      <c r="B465" s="2" t="s">
        <v>3</v>
      </c>
      <c r="C465" s="14">
        <v>1695</v>
      </c>
    </row>
    <row r="466" spans="1:3" x14ac:dyDescent="0.35">
      <c r="A466" s="3">
        <v>43528</v>
      </c>
      <c r="B466" s="4" t="s">
        <v>1</v>
      </c>
      <c r="C466" s="14">
        <v>9913</v>
      </c>
    </row>
    <row r="467" spans="1:3" x14ac:dyDescent="0.35">
      <c r="A467" s="3">
        <v>43529</v>
      </c>
      <c r="B467" s="2" t="s">
        <v>2</v>
      </c>
      <c r="C467" s="14">
        <v>1014</v>
      </c>
    </row>
    <row r="468" spans="1:3" x14ac:dyDescent="0.35">
      <c r="A468" s="3">
        <v>43529</v>
      </c>
      <c r="B468" s="2" t="s">
        <v>1</v>
      </c>
      <c r="C468" s="14">
        <v>4764</v>
      </c>
    </row>
    <row r="469" spans="1:3" x14ac:dyDescent="0.35">
      <c r="A469" s="3">
        <v>43530</v>
      </c>
      <c r="B469" s="2" t="s">
        <v>3</v>
      </c>
      <c r="C469" s="14">
        <v>3242</v>
      </c>
    </row>
    <row r="470" spans="1:3" x14ac:dyDescent="0.35">
      <c r="A470" s="3">
        <v>43530</v>
      </c>
      <c r="B470" s="2" t="s">
        <v>4</v>
      </c>
      <c r="C470" s="14">
        <v>4058</v>
      </c>
    </row>
    <row r="471" spans="1:3" x14ac:dyDescent="0.35">
      <c r="A471" s="3">
        <v>43531</v>
      </c>
      <c r="B471" s="2" t="s">
        <v>4</v>
      </c>
      <c r="C471" s="14">
        <v>2195</v>
      </c>
    </row>
    <row r="472" spans="1:3" x14ac:dyDescent="0.35">
      <c r="A472" s="3">
        <v>43532</v>
      </c>
      <c r="B472" s="2" t="s">
        <v>3</v>
      </c>
      <c r="C472" s="14">
        <v>1923</v>
      </c>
    </row>
    <row r="473" spans="1:3" x14ac:dyDescent="0.35">
      <c r="A473" s="3">
        <v>43532</v>
      </c>
      <c r="B473" s="2" t="s">
        <v>4</v>
      </c>
      <c r="C473" s="14">
        <v>4269</v>
      </c>
    </row>
    <row r="474" spans="1:3" x14ac:dyDescent="0.35">
      <c r="A474" s="3">
        <v>43532</v>
      </c>
      <c r="B474" s="2" t="s">
        <v>2</v>
      </c>
      <c r="C474" s="14">
        <v>9104</v>
      </c>
    </row>
    <row r="475" spans="1:3" x14ac:dyDescent="0.35">
      <c r="A475" s="3">
        <v>43532</v>
      </c>
      <c r="B475" s="2" t="s">
        <v>2</v>
      </c>
      <c r="C475" s="14">
        <v>6834.9999999999991</v>
      </c>
    </row>
    <row r="476" spans="1:3" x14ac:dyDescent="0.35">
      <c r="A476" s="3">
        <v>43533</v>
      </c>
      <c r="B476" s="2" t="s">
        <v>3</v>
      </c>
      <c r="C476" s="14">
        <v>7306</v>
      </c>
    </row>
    <row r="477" spans="1:3" x14ac:dyDescent="0.35">
      <c r="A477" s="3">
        <v>43533</v>
      </c>
      <c r="B477" s="2" t="s">
        <v>1</v>
      </c>
      <c r="C477" s="14">
        <v>7941</v>
      </c>
    </row>
    <row r="478" spans="1:3" x14ac:dyDescent="0.35">
      <c r="A478" s="3">
        <v>43534</v>
      </c>
      <c r="B478" s="2" t="s">
        <v>3</v>
      </c>
      <c r="C478" s="14">
        <v>5157</v>
      </c>
    </row>
    <row r="479" spans="1:3" x14ac:dyDescent="0.35">
      <c r="A479" s="3">
        <v>43534</v>
      </c>
      <c r="B479" s="2" t="s">
        <v>1</v>
      </c>
      <c r="C479" s="14">
        <v>2038</v>
      </c>
    </row>
    <row r="480" spans="1:3" x14ac:dyDescent="0.35">
      <c r="A480" s="3">
        <v>43535</v>
      </c>
      <c r="B480" s="2" t="s">
        <v>4</v>
      </c>
      <c r="C480" s="14">
        <v>8421</v>
      </c>
    </row>
    <row r="481" spans="1:3" x14ac:dyDescent="0.35">
      <c r="A481" s="3">
        <v>43535</v>
      </c>
      <c r="B481" s="2" t="s">
        <v>1</v>
      </c>
      <c r="C481" s="14">
        <v>6820.9999999999991</v>
      </c>
    </row>
    <row r="482" spans="1:3" x14ac:dyDescent="0.35">
      <c r="A482" s="3">
        <v>43536</v>
      </c>
      <c r="B482" s="2" t="s">
        <v>2</v>
      </c>
      <c r="C482" s="14">
        <v>2201</v>
      </c>
    </row>
    <row r="483" spans="1:3" x14ac:dyDescent="0.35">
      <c r="A483" s="3">
        <v>43537</v>
      </c>
      <c r="B483" s="2" t="s">
        <v>1</v>
      </c>
      <c r="C483" s="14">
        <v>3863.0000000000005</v>
      </c>
    </row>
    <row r="484" spans="1:3" x14ac:dyDescent="0.35">
      <c r="A484" s="3">
        <v>43538</v>
      </c>
      <c r="B484" s="2" t="s">
        <v>4</v>
      </c>
      <c r="C484" s="14">
        <v>6283</v>
      </c>
    </row>
    <row r="485" spans="1:3" x14ac:dyDescent="0.35">
      <c r="A485" s="3">
        <v>43538</v>
      </c>
      <c r="B485" s="2" t="s">
        <v>2</v>
      </c>
      <c r="C485" s="14">
        <v>7112</v>
      </c>
    </row>
    <row r="486" spans="1:3" x14ac:dyDescent="0.35">
      <c r="A486" s="3">
        <v>43539</v>
      </c>
      <c r="B486" s="2" t="s">
        <v>4</v>
      </c>
      <c r="C486" s="14">
        <v>6919</v>
      </c>
    </row>
    <row r="487" spans="1:3" x14ac:dyDescent="0.35">
      <c r="A487" s="3">
        <v>43539</v>
      </c>
      <c r="B487" s="2" t="s">
        <v>2</v>
      </c>
      <c r="C487" s="14">
        <v>9532</v>
      </c>
    </row>
    <row r="488" spans="1:3" x14ac:dyDescent="0.35">
      <c r="A488" s="3">
        <v>43540</v>
      </c>
      <c r="B488" s="2" t="s">
        <v>2</v>
      </c>
      <c r="C488" s="14">
        <v>6602</v>
      </c>
    </row>
    <row r="489" spans="1:3" x14ac:dyDescent="0.35">
      <c r="A489" s="3">
        <v>43541</v>
      </c>
      <c r="B489" s="2" t="s">
        <v>4</v>
      </c>
      <c r="C489" s="14">
        <v>5096</v>
      </c>
    </row>
    <row r="490" spans="1:3" x14ac:dyDescent="0.35">
      <c r="A490" s="3">
        <v>43542</v>
      </c>
      <c r="B490" s="2" t="s">
        <v>3</v>
      </c>
      <c r="C490" s="14">
        <v>6139</v>
      </c>
    </row>
    <row r="491" spans="1:3" x14ac:dyDescent="0.35">
      <c r="A491" s="3">
        <v>43542</v>
      </c>
      <c r="B491" s="2" t="s">
        <v>2</v>
      </c>
      <c r="C491" s="14">
        <v>2055</v>
      </c>
    </row>
    <row r="492" spans="1:3" x14ac:dyDescent="0.35">
      <c r="A492" s="3">
        <v>43543</v>
      </c>
      <c r="B492" s="2" t="s">
        <v>3</v>
      </c>
      <c r="C492" s="14">
        <v>7123</v>
      </c>
    </row>
    <row r="493" spans="1:3" x14ac:dyDescent="0.35">
      <c r="A493" s="3">
        <v>43543</v>
      </c>
      <c r="B493" s="2" t="s">
        <v>1</v>
      </c>
      <c r="C493" s="14">
        <v>7670</v>
      </c>
    </row>
    <row r="494" spans="1:3" x14ac:dyDescent="0.35">
      <c r="A494" s="3">
        <v>43544</v>
      </c>
      <c r="B494" s="2" t="s">
        <v>4</v>
      </c>
      <c r="C494" s="14">
        <v>6281</v>
      </c>
    </row>
    <row r="495" spans="1:3" x14ac:dyDescent="0.35">
      <c r="A495" s="3">
        <v>43545</v>
      </c>
      <c r="B495" s="2" t="s">
        <v>3</v>
      </c>
      <c r="C495" s="14">
        <v>7572</v>
      </c>
    </row>
    <row r="496" spans="1:3" x14ac:dyDescent="0.35">
      <c r="A496" s="3">
        <v>43545</v>
      </c>
      <c r="B496" s="2" t="s">
        <v>4</v>
      </c>
      <c r="C496" s="14">
        <v>9467</v>
      </c>
    </row>
    <row r="497" spans="1:3" x14ac:dyDescent="0.35">
      <c r="A497" s="3">
        <v>43545</v>
      </c>
      <c r="B497" s="2" t="s">
        <v>1</v>
      </c>
      <c r="C497" s="14">
        <v>8645</v>
      </c>
    </row>
    <row r="498" spans="1:3" x14ac:dyDescent="0.35">
      <c r="A498" s="3">
        <v>43546</v>
      </c>
      <c r="B498" s="2" t="s">
        <v>3</v>
      </c>
      <c r="C498" s="14">
        <v>7258</v>
      </c>
    </row>
    <row r="499" spans="1:3" x14ac:dyDescent="0.35">
      <c r="A499" s="3">
        <v>43547</v>
      </c>
      <c r="B499" s="2" t="s">
        <v>4</v>
      </c>
      <c r="C499" s="14">
        <v>6465.0000000000009</v>
      </c>
    </row>
    <row r="500" spans="1:3" x14ac:dyDescent="0.35">
      <c r="A500" s="3">
        <v>43549</v>
      </c>
      <c r="B500" s="2" t="s">
        <v>4</v>
      </c>
      <c r="C500" s="14">
        <v>4650</v>
      </c>
    </row>
    <row r="501" spans="1:3" x14ac:dyDescent="0.35">
      <c r="A501" s="3">
        <v>43552</v>
      </c>
      <c r="B501" s="2" t="s">
        <v>3</v>
      </c>
      <c r="C501" s="14">
        <v>2232</v>
      </c>
    </row>
    <row r="502" spans="1:3" x14ac:dyDescent="0.35">
      <c r="A502" s="3">
        <v>43552</v>
      </c>
      <c r="B502" s="2" t="s">
        <v>2</v>
      </c>
      <c r="C502" s="14">
        <v>9745</v>
      </c>
    </row>
    <row r="503" spans="1:3" x14ac:dyDescent="0.35">
      <c r="A503" s="3">
        <v>43552</v>
      </c>
      <c r="B503" s="2" t="s">
        <v>1</v>
      </c>
      <c r="C503" s="14">
        <v>9818</v>
      </c>
    </row>
    <row r="504" spans="1:3" x14ac:dyDescent="0.35">
      <c r="A504" s="3">
        <v>43552</v>
      </c>
      <c r="B504" s="2" t="s">
        <v>1</v>
      </c>
      <c r="C504" s="14">
        <v>7712</v>
      </c>
    </row>
    <row r="505" spans="1:3" x14ac:dyDescent="0.35">
      <c r="A505" s="3">
        <v>43553</v>
      </c>
      <c r="B505" s="2" t="s">
        <v>4</v>
      </c>
      <c r="C505" s="14">
        <v>7636</v>
      </c>
    </row>
    <row r="506" spans="1:3" x14ac:dyDescent="0.35">
      <c r="A506" s="3">
        <v>43554</v>
      </c>
      <c r="B506" s="2" t="s">
        <v>3</v>
      </c>
      <c r="C506" s="14">
        <v>4981</v>
      </c>
    </row>
    <row r="507" spans="1:3" x14ac:dyDescent="0.35">
      <c r="A507" s="3">
        <v>43554</v>
      </c>
      <c r="B507" s="2" t="s">
        <v>4</v>
      </c>
      <c r="C507" s="14">
        <v>7479.0000000000009</v>
      </c>
    </row>
    <row r="508" spans="1:3" x14ac:dyDescent="0.35">
      <c r="A508" s="3">
        <v>43555</v>
      </c>
      <c r="B508" s="4" t="s">
        <v>4</v>
      </c>
      <c r="C508" s="14">
        <v>7456.9999999999991</v>
      </c>
    </row>
    <row r="509" spans="1:3" x14ac:dyDescent="0.35">
      <c r="A509" s="3">
        <v>43555</v>
      </c>
      <c r="B509" s="2" t="s">
        <v>2</v>
      </c>
      <c r="C509" s="14">
        <v>9916</v>
      </c>
    </row>
    <row r="510" spans="1:3" x14ac:dyDescent="0.35">
      <c r="A510" s="3">
        <v>43555</v>
      </c>
      <c r="B510" s="2" t="s">
        <v>1</v>
      </c>
      <c r="C510" s="14">
        <v>1557</v>
      </c>
    </row>
    <row r="511" spans="1:3" x14ac:dyDescent="0.35">
      <c r="A511" s="3">
        <v>43556</v>
      </c>
      <c r="B511" s="2" t="s">
        <v>4</v>
      </c>
      <c r="C511" s="14">
        <v>9944</v>
      </c>
    </row>
    <row r="512" spans="1:3" x14ac:dyDescent="0.35">
      <c r="A512" s="3">
        <v>43561</v>
      </c>
      <c r="B512" s="2" t="s">
        <v>4</v>
      </c>
      <c r="C512" s="14">
        <v>4031</v>
      </c>
    </row>
    <row r="513" spans="1:3" x14ac:dyDescent="0.35">
      <c r="A513" s="3">
        <v>43562</v>
      </c>
      <c r="B513" s="2" t="s">
        <v>2</v>
      </c>
      <c r="C513" s="14">
        <v>3257</v>
      </c>
    </row>
    <row r="514" spans="1:3" x14ac:dyDescent="0.35">
      <c r="A514" s="3">
        <v>43563</v>
      </c>
      <c r="B514" s="2" t="s">
        <v>3</v>
      </c>
      <c r="C514" s="14">
        <v>5543</v>
      </c>
    </row>
    <row r="515" spans="1:3" x14ac:dyDescent="0.35">
      <c r="A515" s="3">
        <v>43563</v>
      </c>
      <c r="B515" s="2" t="s">
        <v>3</v>
      </c>
      <c r="C515" s="14">
        <v>1757</v>
      </c>
    </row>
    <row r="516" spans="1:3" x14ac:dyDescent="0.35">
      <c r="A516" s="3">
        <v>43563</v>
      </c>
      <c r="B516" s="2" t="s">
        <v>1</v>
      </c>
      <c r="C516" s="14">
        <v>7970.9999999999991</v>
      </c>
    </row>
    <row r="517" spans="1:3" x14ac:dyDescent="0.35">
      <c r="A517" s="3">
        <v>43564</v>
      </c>
      <c r="B517" s="2" t="s">
        <v>4</v>
      </c>
      <c r="C517" s="14">
        <v>1629</v>
      </c>
    </row>
    <row r="518" spans="1:3" x14ac:dyDescent="0.35">
      <c r="A518" s="3">
        <v>43564</v>
      </c>
      <c r="B518" s="2" t="s">
        <v>1</v>
      </c>
      <c r="C518" s="14">
        <v>2482</v>
      </c>
    </row>
    <row r="519" spans="1:3" x14ac:dyDescent="0.35">
      <c r="A519" s="3">
        <v>43565</v>
      </c>
      <c r="B519" s="4" t="s">
        <v>1</v>
      </c>
      <c r="C519" s="14">
        <v>5069</v>
      </c>
    </row>
    <row r="520" spans="1:3" x14ac:dyDescent="0.35">
      <c r="A520" s="3">
        <v>43567</v>
      </c>
      <c r="B520" s="2" t="s">
        <v>1</v>
      </c>
      <c r="C520" s="14">
        <v>9098</v>
      </c>
    </row>
    <row r="521" spans="1:3" x14ac:dyDescent="0.35">
      <c r="A521" s="3">
        <v>43568</v>
      </c>
      <c r="B521" s="2" t="s">
        <v>3</v>
      </c>
      <c r="C521" s="14">
        <v>9303</v>
      </c>
    </row>
    <row r="522" spans="1:3" x14ac:dyDescent="0.35">
      <c r="A522" s="3">
        <v>43568</v>
      </c>
      <c r="B522" s="2" t="s">
        <v>4</v>
      </c>
      <c r="C522" s="14">
        <v>4469</v>
      </c>
    </row>
    <row r="523" spans="1:3" x14ac:dyDescent="0.35">
      <c r="A523" s="3">
        <v>43570</v>
      </c>
      <c r="B523" s="2" t="s">
        <v>3</v>
      </c>
      <c r="C523" s="14">
        <v>5194</v>
      </c>
    </row>
    <row r="524" spans="1:3" x14ac:dyDescent="0.35">
      <c r="A524" s="3">
        <v>43570</v>
      </c>
      <c r="B524" s="2" t="s">
        <v>3</v>
      </c>
      <c r="C524" s="14">
        <v>3144</v>
      </c>
    </row>
    <row r="525" spans="1:3" x14ac:dyDescent="0.35">
      <c r="A525" s="3">
        <v>43571</v>
      </c>
      <c r="B525" s="2" t="s">
        <v>3</v>
      </c>
      <c r="C525" s="14">
        <v>6727</v>
      </c>
    </row>
    <row r="526" spans="1:3" x14ac:dyDescent="0.35">
      <c r="A526" s="3">
        <v>43571</v>
      </c>
      <c r="B526" s="2" t="s">
        <v>3</v>
      </c>
      <c r="C526" s="14">
        <v>7134.9999999999991</v>
      </c>
    </row>
    <row r="527" spans="1:3" x14ac:dyDescent="0.35">
      <c r="A527" s="3">
        <v>43571</v>
      </c>
      <c r="B527" s="2" t="s">
        <v>4</v>
      </c>
      <c r="C527" s="14">
        <v>6992</v>
      </c>
    </row>
    <row r="528" spans="1:3" x14ac:dyDescent="0.35">
      <c r="A528" s="3">
        <v>43571</v>
      </c>
      <c r="B528" s="2" t="s">
        <v>4</v>
      </c>
      <c r="C528" s="14">
        <v>7748</v>
      </c>
    </row>
    <row r="529" spans="1:3" x14ac:dyDescent="0.35">
      <c r="A529" s="3">
        <v>43571</v>
      </c>
      <c r="B529" s="2" t="s">
        <v>2</v>
      </c>
      <c r="C529" s="14">
        <v>2081</v>
      </c>
    </row>
    <row r="530" spans="1:3" x14ac:dyDescent="0.35">
      <c r="A530" s="3">
        <v>43571</v>
      </c>
      <c r="B530" s="2" t="s">
        <v>1</v>
      </c>
      <c r="C530" s="14">
        <v>3500</v>
      </c>
    </row>
    <row r="531" spans="1:3" x14ac:dyDescent="0.35">
      <c r="A531" s="3">
        <v>43573</v>
      </c>
      <c r="B531" s="2" t="s">
        <v>4</v>
      </c>
      <c r="C531" s="14">
        <v>5659</v>
      </c>
    </row>
    <row r="532" spans="1:3" x14ac:dyDescent="0.35">
      <c r="A532" s="3">
        <v>43573</v>
      </c>
      <c r="B532" s="2" t="s">
        <v>1</v>
      </c>
      <c r="C532" s="14">
        <v>3224</v>
      </c>
    </row>
    <row r="533" spans="1:3" x14ac:dyDescent="0.35">
      <c r="A533" s="3">
        <v>43574</v>
      </c>
      <c r="B533" s="2" t="s">
        <v>3</v>
      </c>
      <c r="C533" s="14">
        <v>1519</v>
      </c>
    </row>
    <row r="534" spans="1:3" x14ac:dyDescent="0.35">
      <c r="A534" s="3">
        <v>43576</v>
      </c>
      <c r="B534" s="4" t="s">
        <v>4</v>
      </c>
      <c r="C534" s="14">
        <v>7816</v>
      </c>
    </row>
    <row r="535" spans="1:3" x14ac:dyDescent="0.35">
      <c r="A535" s="3">
        <v>43576</v>
      </c>
      <c r="B535" s="2" t="s">
        <v>2</v>
      </c>
      <c r="C535" s="14">
        <v>1754</v>
      </c>
    </row>
    <row r="536" spans="1:3" x14ac:dyDescent="0.35">
      <c r="A536" s="3">
        <v>43577</v>
      </c>
      <c r="B536" s="2" t="s">
        <v>4</v>
      </c>
      <c r="C536" s="14">
        <v>6284</v>
      </c>
    </row>
    <row r="537" spans="1:3" x14ac:dyDescent="0.35">
      <c r="A537" s="3">
        <v>43577</v>
      </c>
      <c r="B537" s="2" t="s">
        <v>1</v>
      </c>
      <c r="C537" s="14">
        <v>8686</v>
      </c>
    </row>
    <row r="538" spans="1:3" x14ac:dyDescent="0.35">
      <c r="A538" s="3">
        <v>43578</v>
      </c>
      <c r="B538" s="2" t="s">
        <v>3</v>
      </c>
      <c r="C538" s="14">
        <v>6386</v>
      </c>
    </row>
    <row r="539" spans="1:3" x14ac:dyDescent="0.35">
      <c r="A539" s="3">
        <v>43578</v>
      </c>
      <c r="B539" s="2" t="s">
        <v>4</v>
      </c>
      <c r="C539" s="14">
        <v>3257</v>
      </c>
    </row>
    <row r="540" spans="1:3" x14ac:dyDescent="0.35">
      <c r="A540" s="3">
        <v>43579</v>
      </c>
      <c r="B540" s="2" t="s">
        <v>4</v>
      </c>
      <c r="C540" s="14">
        <v>4825</v>
      </c>
    </row>
    <row r="541" spans="1:3" x14ac:dyDescent="0.35">
      <c r="A541" s="3">
        <v>43580</v>
      </c>
      <c r="B541" s="2" t="s">
        <v>1</v>
      </c>
      <c r="C541" s="14">
        <v>4029.9999999999995</v>
      </c>
    </row>
    <row r="542" spans="1:3" x14ac:dyDescent="0.35">
      <c r="A542" s="3">
        <v>43583</v>
      </c>
      <c r="B542" s="2" t="s">
        <v>3</v>
      </c>
      <c r="C542" s="14">
        <v>2616</v>
      </c>
    </row>
    <row r="543" spans="1:3" x14ac:dyDescent="0.35">
      <c r="A543" s="3">
        <v>43583</v>
      </c>
      <c r="B543" s="2" t="s">
        <v>4</v>
      </c>
      <c r="C543" s="14">
        <v>1211</v>
      </c>
    </row>
    <row r="544" spans="1:3" x14ac:dyDescent="0.35">
      <c r="A544" s="3">
        <v>43583</v>
      </c>
      <c r="B544" s="2" t="s">
        <v>2</v>
      </c>
      <c r="C544" s="14">
        <v>7762</v>
      </c>
    </row>
    <row r="545" spans="1:3" x14ac:dyDescent="0.35">
      <c r="A545" s="3">
        <v>43583</v>
      </c>
      <c r="B545" s="4" t="s">
        <v>1</v>
      </c>
      <c r="C545" s="14">
        <v>1334</v>
      </c>
    </row>
    <row r="546" spans="1:3" x14ac:dyDescent="0.35">
      <c r="A546" s="3">
        <v>43584</v>
      </c>
      <c r="B546" s="2" t="s">
        <v>4</v>
      </c>
      <c r="C546" s="14">
        <v>6131</v>
      </c>
    </row>
    <row r="547" spans="1:3" x14ac:dyDescent="0.35">
      <c r="A547" s="3">
        <v>43585</v>
      </c>
      <c r="B547" s="2" t="s">
        <v>1</v>
      </c>
      <c r="C547" s="14">
        <v>9336</v>
      </c>
    </row>
    <row r="548" spans="1:3" x14ac:dyDescent="0.35">
      <c r="A548" s="3">
        <v>43589</v>
      </c>
      <c r="B548" s="2" t="s">
        <v>3</v>
      </c>
      <c r="C548" s="14">
        <v>4773</v>
      </c>
    </row>
    <row r="549" spans="1:3" x14ac:dyDescent="0.35">
      <c r="A549" s="3">
        <v>43591</v>
      </c>
      <c r="B549" s="2" t="s">
        <v>2</v>
      </c>
      <c r="C549" s="14">
        <v>5696</v>
      </c>
    </row>
    <row r="550" spans="1:3" x14ac:dyDescent="0.35">
      <c r="A550" s="3">
        <v>43592</v>
      </c>
      <c r="B550" s="2" t="s">
        <v>3</v>
      </c>
      <c r="C550" s="14">
        <v>7273.9999999999991</v>
      </c>
    </row>
    <row r="551" spans="1:3" x14ac:dyDescent="0.35">
      <c r="A551" s="3">
        <v>43592</v>
      </c>
      <c r="B551" s="2" t="s">
        <v>3</v>
      </c>
      <c r="C551" s="14">
        <v>3072</v>
      </c>
    </row>
    <row r="552" spans="1:3" x14ac:dyDescent="0.35">
      <c r="A552" s="3">
        <v>43592</v>
      </c>
      <c r="B552" s="2" t="s">
        <v>4</v>
      </c>
      <c r="C552" s="14">
        <v>2318</v>
      </c>
    </row>
    <row r="553" spans="1:3" x14ac:dyDescent="0.35">
      <c r="A553" s="3">
        <v>43592</v>
      </c>
      <c r="B553" s="2" t="s">
        <v>4</v>
      </c>
      <c r="C553" s="14">
        <v>6276</v>
      </c>
    </row>
    <row r="554" spans="1:3" x14ac:dyDescent="0.35">
      <c r="A554" s="3">
        <v>43592</v>
      </c>
      <c r="B554" s="2" t="s">
        <v>1</v>
      </c>
      <c r="C554" s="14">
        <v>5253</v>
      </c>
    </row>
    <row r="555" spans="1:3" x14ac:dyDescent="0.35">
      <c r="A555" s="3">
        <v>43593</v>
      </c>
      <c r="B555" s="4" t="s">
        <v>4</v>
      </c>
      <c r="C555" s="14">
        <v>8734</v>
      </c>
    </row>
    <row r="556" spans="1:3" x14ac:dyDescent="0.35">
      <c r="A556" s="3">
        <v>43594</v>
      </c>
      <c r="B556" s="2" t="s">
        <v>4</v>
      </c>
      <c r="C556" s="14">
        <v>9343</v>
      </c>
    </row>
    <row r="557" spans="1:3" x14ac:dyDescent="0.35">
      <c r="A557" s="3">
        <v>43595</v>
      </c>
      <c r="B557" s="2" t="s">
        <v>3</v>
      </c>
      <c r="C557" s="14">
        <v>5502</v>
      </c>
    </row>
    <row r="558" spans="1:3" x14ac:dyDescent="0.35">
      <c r="A558" s="3">
        <v>43595</v>
      </c>
      <c r="B558" s="2" t="s">
        <v>4</v>
      </c>
      <c r="C558" s="14">
        <v>8405</v>
      </c>
    </row>
    <row r="559" spans="1:3" x14ac:dyDescent="0.35">
      <c r="A559" s="3">
        <v>43595</v>
      </c>
      <c r="B559" s="2" t="s">
        <v>1</v>
      </c>
      <c r="C559" s="14">
        <v>5443</v>
      </c>
    </row>
    <row r="560" spans="1:3" x14ac:dyDescent="0.35">
      <c r="A560" s="3">
        <v>43596</v>
      </c>
      <c r="B560" s="2" t="s">
        <v>3</v>
      </c>
      <c r="C560" s="14">
        <v>8213</v>
      </c>
    </row>
    <row r="561" spans="1:3" x14ac:dyDescent="0.35">
      <c r="A561" s="3">
        <v>43596</v>
      </c>
      <c r="B561" s="2" t="s">
        <v>4</v>
      </c>
      <c r="C561" s="14">
        <v>7654.0000000000009</v>
      </c>
    </row>
    <row r="562" spans="1:3" x14ac:dyDescent="0.35">
      <c r="A562" s="3">
        <v>43596</v>
      </c>
      <c r="B562" s="2" t="s">
        <v>4</v>
      </c>
      <c r="C562" s="14">
        <v>5533</v>
      </c>
    </row>
    <row r="563" spans="1:3" x14ac:dyDescent="0.35">
      <c r="A563" s="3">
        <v>43599</v>
      </c>
      <c r="B563" s="2" t="s">
        <v>2</v>
      </c>
      <c r="C563" s="14">
        <v>5851</v>
      </c>
    </row>
    <row r="564" spans="1:3" x14ac:dyDescent="0.35">
      <c r="A564" s="3">
        <v>43600</v>
      </c>
      <c r="B564" s="2" t="s">
        <v>4</v>
      </c>
      <c r="C564" s="14">
        <v>1085</v>
      </c>
    </row>
    <row r="565" spans="1:3" x14ac:dyDescent="0.35">
      <c r="A565" s="3">
        <v>43601</v>
      </c>
      <c r="B565" s="2" t="s">
        <v>2</v>
      </c>
      <c r="C565" s="14">
        <v>6702</v>
      </c>
    </row>
    <row r="566" spans="1:3" x14ac:dyDescent="0.35">
      <c r="A566" s="3">
        <v>43602</v>
      </c>
      <c r="B566" s="2" t="s">
        <v>1</v>
      </c>
      <c r="C566" s="14">
        <v>1322</v>
      </c>
    </row>
    <row r="567" spans="1:3" x14ac:dyDescent="0.35">
      <c r="A567" s="3">
        <v>43604</v>
      </c>
      <c r="B567" s="4" t="s">
        <v>3</v>
      </c>
      <c r="C567" s="14">
        <v>9835</v>
      </c>
    </row>
    <row r="568" spans="1:3" x14ac:dyDescent="0.35">
      <c r="A568" s="3">
        <v>43609</v>
      </c>
      <c r="B568" s="2" t="s">
        <v>4</v>
      </c>
      <c r="C568" s="14">
        <v>8701</v>
      </c>
    </row>
    <row r="569" spans="1:3" x14ac:dyDescent="0.35">
      <c r="A569" s="3">
        <v>43609</v>
      </c>
      <c r="B569" s="2" t="s">
        <v>1</v>
      </c>
      <c r="C569" s="14">
        <v>7490.0000000000009</v>
      </c>
    </row>
    <row r="570" spans="1:3" x14ac:dyDescent="0.35">
      <c r="A570" s="3">
        <v>43610</v>
      </c>
      <c r="B570" s="2" t="s">
        <v>2</v>
      </c>
      <c r="C570" s="14">
        <v>8058</v>
      </c>
    </row>
    <row r="571" spans="1:3" x14ac:dyDescent="0.35">
      <c r="A571" s="3">
        <v>43610</v>
      </c>
      <c r="B571" s="2" t="s">
        <v>2</v>
      </c>
      <c r="C571" s="14">
        <v>2975</v>
      </c>
    </row>
    <row r="572" spans="1:3" x14ac:dyDescent="0.35">
      <c r="A572" s="3">
        <v>43611</v>
      </c>
      <c r="B572" s="2" t="s">
        <v>3</v>
      </c>
      <c r="C572" s="14">
        <v>3376</v>
      </c>
    </row>
    <row r="573" spans="1:3" x14ac:dyDescent="0.35">
      <c r="A573" s="3">
        <v>43611</v>
      </c>
      <c r="B573" s="2" t="s">
        <v>2</v>
      </c>
      <c r="C573" s="14">
        <v>7112</v>
      </c>
    </row>
    <row r="574" spans="1:3" x14ac:dyDescent="0.35">
      <c r="A574" s="3">
        <v>43614</v>
      </c>
      <c r="B574" s="2" t="s">
        <v>2</v>
      </c>
      <c r="C574" s="14">
        <v>3835</v>
      </c>
    </row>
    <row r="575" spans="1:3" x14ac:dyDescent="0.35">
      <c r="A575" s="3">
        <v>43615</v>
      </c>
      <c r="B575" s="2" t="s">
        <v>1</v>
      </c>
      <c r="C575" s="14">
        <v>5553</v>
      </c>
    </row>
    <row r="576" spans="1:3" x14ac:dyDescent="0.35">
      <c r="A576" s="3">
        <v>43615</v>
      </c>
      <c r="B576" s="2" t="s">
        <v>1</v>
      </c>
      <c r="C576" s="14">
        <v>3247.9999999999995</v>
      </c>
    </row>
    <row r="577" spans="1:3" x14ac:dyDescent="0.35">
      <c r="A577" s="3">
        <v>43615</v>
      </c>
      <c r="B577" s="2" t="s">
        <v>1</v>
      </c>
      <c r="C577" s="14">
        <v>9115</v>
      </c>
    </row>
    <row r="578" spans="1:3" x14ac:dyDescent="0.35">
      <c r="A578" s="3">
        <v>43616</v>
      </c>
      <c r="B578" s="2" t="s">
        <v>2</v>
      </c>
      <c r="C578" s="14">
        <v>7739</v>
      </c>
    </row>
    <row r="579" spans="1:3" x14ac:dyDescent="0.35">
      <c r="A579" s="3">
        <v>43617</v>
      </c>
      <c r="B579" s="2" t="s">
        <v>2</v>
      </c>
      <c r="C579" s="14">
        <v>7812</v>
      </c>
    </row>
    <row r="580" spans="1:3" x14ac:dyDescent="0.35">
      <c r="A580" s="3">
        <v>43621</v>
      </c>
      <c r="B580" s="2" t="s">
        <v>4</v>
      </c>
      <c r="C580" s="14">
        <v>9047</v>
      </c>
    </row>
    <row r="581" spans="1:3" x14ac:dyDescent="0.35">
      <c r="A581" s="3">
        <v>43622</v>
      </c>
      <c r="B581" s="2" t="s">
        <v>4</v>
      </c>
      <c r="C581" s="14">
        <v>8489</v>
      </c>
    </row>
    <row r="582" spans="1:3" x14ac:dyDescent="0.35">
      <c r="A582" s="3">
        <v>43624</v>
      </c>
      <c r="B582" s="2" t="s">
        <v>3</v>
      </c>
      <c r="C582" s="14">
        <v>4246</v>
      </c>
    </row>
    <row r="583" spans="1:3" x14ac:dyDescent="0.35">
      <c r="A583" s="3">
        <v>43624</v>
      </c>
      <c r="B583" s="2" t="s">
        <v>1</v>
      </c>
      <c r="C583" s="14">
        <v>6272</v>
      </c>
    </row>
    <row r="584" spans="1:3" x14ac:dyDescent="0.35">
      <c r="A584" s="3">
        <v>43625</v>
      </c>
      <c r="B584" s="4" t="s">
        <v>4</v>
      </c>
      <c r="C584" s="14">
        <v>5440</v>
      </c>
    </row>
    <row r="585" spans="1:3" x14ac:dyDescent="0.35">
      <c r="A585" s="3">
        <v>43627</v>
      </c>
      <c r="B585" s="2" t="s">
        <v>4</v>
      </c>
      <c r="C585" s="14">
        <v>3713.0000000000005</v>
      </c>
    </row>
    <row r="586" spans="1:3" x14ac:dyDescent="0.35">
      <c r="A586" s="3">
        <v>43631</v>
      </c>
      <c r="B586" s="2" t="s">
        <v>2</v>
      </c>
      <c r="C586" s="14">
        <v>1734</v>
      </c>
    </row>
    <row r="587" spans="1:3" x14ac:dyDescent="0.35">
      <c r="A587" s="3">
        <v>43633</v>
      </c>
      <c r="B587" s="2" t="s">
        <v>2</v>
      </c>
      <c r="C587" s="14">
        <v>6523.9999999999991</v>
      </c>
    </row>
    <row r="588" spans="1:3" x14ac:dyDescent="0.35">
      <c r="A588" s="3">
        <v>43633</v>
      </c>
      <c r="B588" s="2" t="s">
        <v>1</v>
      </c>
      <c r="C588" s="14">
        <v>9590</v>
      </c>
    </row>
    <row r="589" spans="1:3" x14ac:dyDescent="0.35">
      <c r="A589" s="3">
        <v>43634</v>
      </c>
      <c r="B589" s="2" t="s">
        <v>4</v>
      </c>
      <c r="C589" s="14">
        <v>9842</v>
      </c>
    </row>
    <row r="590" spans="1:3" x14ac:dyDescent="0.35">
      <c r="A590" s="3">
        <v>43634</v>
      </c>
      <c r="B590" s="2" t="s">
        <v>4</v>
      </c>
      <c r="C590" s="14">
        <v>9210</v>
      </c>
    </row>
    <row r="591" spans="1:3" x14ac:dyDescent="0.35">
      <c r="A591" s="3">
        <v>43635</v>
      </c>
      <c r="B591" s="2" t="s">
        <v>2</v>
      </c>
      <c r="C591" s="14">
        <v>6898.9999999999991</v>
      </c>
    </row>
    <row r="592" spans="1:3" x14ac:dyDescent="0.35">
      <c r="A592" s="3">
        <v>43635</v>
      </c>
      <c r="B592" s="2" t="s">
        <v>2</v>
      </c>
      <c r="C592" s="14">
        <v>1548</v>
      </c>
    </row>
    <row r="593" spans="1:3" x14ac:dyDescent="0.35">
      <c r="A593" s="3">
        <v>43637</v>
      </c>
      <c r="B593" s="2" t="s">
        <v>2</v>
      </c>
      <c r="C593" s="14">
        <v>7272</v>
      </c>
    </row>
    <row r="594" spans="1:3" x14ac:dyDescent="0.35">
      <c r="A594" s="3">
        <v>43639</v>
      </c>
      <c r="B594" s="2" t="s">
        <v>4</v>
      </c>
      <c r="C594" s="14">
        <v>6103</v>
      </c>
    </row>
    <row r="595" spans="1:3" x14ac:dyDescent="0.35">
      <c r="A595" s="3">
        <v>43639</v>
      </c>
      <c r="B595" s="2" t="s">
        <v>2</v>
      </c>
      <c r="C595" s="14">
        <v>5261</v>
      </c>
    </row>
    <row r="596" spans="1:3" x14ac:dyDescent="0.35">
      <c r="A596" s="3">
        <v>43639</v>
      </c>
      <c r="B596" s="2" t="s">
        <v>1</v>
      </c>
      <c r="C596" s="14">
        <v>1067</v>
      </c>
    </row>
    <row r="597" spans="1:3" x14ac:dyDescent="0.35">
      <c r="A597" s="3">
        <v>43640</v>
      </c>
      <c r="B597" s="4" t="s">
        <v>3</v>
      </c>
      <c r="C597" s="14">
        <v>5434</v>
      </c>
    </row>
    <row r="598" spans="1:3" x14ac:dyDescent="0.35">
      <c r="A598" s="3">
        <v>43640</v>
      </c>
      <c r="B598" s="2" t="s">
        <v>3</v>
      </c>
      <c r="C598" s="14">
        <v>3549</v>
      </c>
    </row>
    <row r="599" spans="1:3" x14ac:dyDescent="0.35">
      <c r="A599" s="3">
        <v>43641</v>
      </c>
      <c r="B599" s="4" t="s">
        <v>1</v>
      </c>
      <c r="C599" s="14">
        <v>4928</v>
      </c>
    </row>
    <row r="600" spans="1:3" x14ac:dyDescent="0.35">
      <c r="A600" s="3">
        <v>43643</v>
      </c>
      <c r="B600" s="2" t="s">
        <v>3</v>
      </c>
      <c r="C600" s="14">
        <v>6206</v>
      </c>
    </row>
    <row r="601" spans="1:3" x14ac:dyDescent="0.35">
      <c r="A601" s="3">
        <v>43643</v>
      </c>
      <c r="B601" s="4" t="s">
        <v>2</v>
      </c>
      <c r="C601" s="14">
        <v>8499</v>
      </c>
    </row>
    <row r="602" spans="1:3" x14ac:dyDescent="0.35">
      <c r="A602" s="3">
        <v>43644</v>
      </c>
      <c r="B602" s="2" t="s">
        <v>4</v>
      </c>
      <c r="C602" s="14">
        <v>9950</v>
      </c>
    </row>
    <row r="603" spans="1:3" x14ac:dyDescent="0.35">
      <c r="A603" s="3">
        <v>43646</v>
      </c>
      <c r="B603" s="2" t="s">
        <v>2</v>
      </c>
      <c r="C603" s="14">
        <v>8341</v>
      </c>
    </row>
    <row r="604" spans="1:3" x14ac:dyDescent="0.35">
      <c r="A604" s="3">
        <v>43646</v>
      </c>
      <c r="B604" s="2" t="s">
        <v>1</v>
      </c>
      <c r="C604" s="14">
        <v>8813</v>
      </c>
    </row>
    <row r="605" spans="1:3" x14ac:dyDescent="0.35">
      <c r="A605" s="3">
        <v>43647</v>
      </c>
      <c r="B605" s="2" t="s">
        <v>3</v>
      </c>
      <c r="C605" s="14">
        <v>2145</v>
      </c>
    </row>
    <row r="606" spans="1:3" x14ac:dyDescent="0.35">
      <c r="A606" s="3">
        <v>43647</v>
      </c>
      <c r="B606" s="2" t="s">
        <v>4</v>
      </c>
      <c r="C606" s="14">
        <v>1386</v>
      </c>
    </row>
    <row r="607" spans="1:3" x14ac:dyDescent="0.35">
      <c r="A607" s="3">
        <v>43647</v>
      </c>
      <c r="B607" s="4" t="s">
        <v>2</v>
      </c>
      <c r="C607" s="14">
        <v>5120</v>
      </c>
    </row>
    <row r="608" spans="1:3" x14ac:dyDescent="0.35">
      <c r="A608" s="3">
        <v>43647</v>
      </c>
      <c r="B608" s="2" t="s">
        <v>2</v>
      </c>
      <c r="C608" s="14">
        <v>5977</v>
      </c>
    </row>
    <row r="609" spans="1:3" x14ac:dyDescent="0.35">
      <c r="A609" s="3">
        <v>43649</v>
      </c>
      <c r="B609" s="4" t="s">
        <v>3</v>
      </c>
      <c r="C609" s="14">
        <v>4429</v>
      </c>
    </row>
    <row r="610" spans="1:3" x14ac:dyDescent="0.35">
      <c r="A610" s="3">
        <v>43652</v>
      </c>
      <c r="B610" s="2" t="s">
        <v>4</v>
      </c>
      <c r="C610" s="14">
        <v>5576</v>
      </c>
    </row>
    <row r="611" spans="1:3" x14ac:dyDescent="0.35">
      <c r="A611" s="3">
        <v>43655</v>
      </c>
      <c r="B611" s="2" t="s">
        <v>2</v>
      </c>
      <c r="C611" s="14">
        <v>8297</v>
      </c>
    </row>
    <row r="612" spans="1:3" x14ac:dyDescent="0.35">
      <c r="A612" s="3">
        <v>43656</v>
      </c>
      <c r="B612" s="2" t="s">
        <v>4</v>
      </c>
      <c r="C612" s="14">
        <v>6753</v>
      </c>
    </row>
    <row r="613" spans="1:3" x14ac:dyDescent="0.35">
      <c r="A613" s="3">
        <v>43657</v>
      </c>
      <c r="B613" s="2" t="s">
        <v>3</v>
      </c>
      <c r="C613" s="14">
        <v>8445</v>
      </c>
    </row>
    <row r="614" spans="1:3" x14ac:dyDescent="0.35">
      <c r="A614" s="3">
        <v>43657</v>
      </c>
      <c r="B614" s="2" t="s">
        <v>2</v>
      </c>
      <c r="C614" s="14">
        <v>1854</v>
      </c>
    </row>
    <row r="615" spans="1:3" x14ac:dyDescent="0.35">
      <c r="A615" s="3">
        <v>43658</v>
      </c>
      <c r="B615" s="2" t="s">
        <v>3</v>
      </c>
      <c r="C615" s="14">
        <v>5794</v>
      </c>
    </row>
    <row r="616" spans="1:3" x14ac:dyDescent="0.35">
      <c r="A616" s="3">
        <v>43658</v>
      </c>
      <c r="B616" s="2" t="s">
        <v>4</v>
      </c>
      <c r="C616" s="14">
        <v>6569</v>
      </c>
    </row>
    <row r="617" spans="1:3" x14ac:dyDescent="0.35">
      <c r="A617" s="3">
        <v>43659</v>
      </c>
      <c r="B617" s="2" t="s">
        <v>2</v>
      </c>
      <c r="C617" s="14">
        <v>3622</v>
      </c>
    </row>
    <row r="618" spans="1:3" x14ac:dyDescent="0.35">
      <c r="A618" s="3">
        <v>43662</v>
      </c>
      <c r="B618" s="2" t="s">
        <v>3</v>
      </c>
      <c r="C618" s="14">
        <v>2137</v>
      </c>
    </row>
    <row r="619" spans="1:3" x14ac:dyDescent="0.35">
      <c r="A619" s="3">
        <v>43662</v>
      </c>
      <c r="B619" s="2" t="s">
        <v>4</v>
      </c>
      <c r="C619" s="14">
        <v>7531</v>
      </c>
    </row>
    <row r="620" spans="1:3" x14ac:dyDescent="0.35">
      <c r="A620" s="3">
        <v>43662</v>
      </c>
      <c r="B620" s="2" t="s">
        <v>4</v>
      </c>
      <c r="C620" s="14">
        <v>8087</v>
      </c>
    </row>
    <row r="621" spans="1:3" x14ac:dyDescent="0.35">
      <c r="A621" s="3">
        <v>43663</v>
      </c>
      <c r="B621" s="2" t="s">
        <v>1</v>
      </c>
      <c r="C621" s="14">
        <v>2426</v>
      </c>
    </row>
    <row r="622" spans="1:3" x14ac:dyDescent="0.35">
      <c r="A622" s="3">
        <v>43664</v>
      </c>
      <c r="B622" s="4" t="s">
        <v>3</v>
      </c>
      <c r="C622" s="14">
        <v>3400</v>
      </c>
    </row>
    <row r="623" spans="1:3" x14ac:dyDescent="0.35">
      <c r="A623" s="3">
        <v>43664</v>
      </c>
      <c r="B623" s="2" t="s">
        <v>4</v>
      </c>
      <c r="C623" s="14">
        <v>1107</v>
      </c>
    </row>
    <row r="624" spans="1:3" x14ac:dyDescent="0.35">
      <c r="A624" s="3">
        <v>43666</v>
      </c>
      <c r="B624" s="2" t="s">
        <v>4</v>
      </c>
      <c r="C624" s="14">
        <v>1118</v>
      </c>
    </row>
    <row r="625" spans="1:3" x14ac:dyDescent="0.35">
      <c r="A625" s="3">
        <v>43669</v>
      </c>
      <c r="B625" s="2" t="s">
        <v>3</v>
      </c>
      <c r="C625" s="14">
        <v>1468</v>
      </c>
    </row>
    <row r="626" spans="1:3" x14ac:dyDescent="0.35">
      <c r="A626" s="3">
        <v>43669</v>
      </c>
      <c r="B626" s="2" t="s">
        <v>4</v>
      </c>
      <c r="C626" s="14">
        <v>6236</v>
      </c>
    </row>
    <row r="627" spans="1:3" x14ac:dyDescent="0.35">
      <c r="A627" s="3">
        <v>43669</v>
      </c>
      <c r="B627" s="2" t="s">
        <v>2</v>
      </c>
      <c r="C627" s="14">
        <v>9460</v>
      </c>
    </row>
    <row r="628" spans="1:3" x14ac:dyDescent="0.35">
      <c r="A628" s="3">
        <v>43673</v>
      </c>
      <c r="B628" s="2" t="s">
        <v>2</v>
      </c>
      <c r="C628" s="14">
        <v>6116</v>
      </c>
    </row>
    <row r="629" spans="1:3" x14ac:dyDescent="0.35">
      <c r="A629" s="3">
        <v>43674</v>
      </c>
      <c r="B629" s="2" t="s">
        <v>2</v>
      </c>
      <c r="C629" s="14">
        <v>2985</v>
      </c>
    </row>
    <row r="630" spans="1:3" x14ac:dyDescent="0.35">
      <c r="A630" s="3">
        <v>43675</v>
      </c>
      <c r="B630" s="2" t="s">
        <v>3</v>
      </c>
      <c r="C630" s="14">
        <v>4759</v>
      </c>
    </row>
    <row r="631" spans="1:3" x14ac:dyDescent="0.35">
      <c r="A631" s="3">
        <v>43675</v>
      </c>
      <c r="B631" s="2" t="s">
        <v>2</v>
      </c>
      <c r="C631" s="14">
        <v>9979</v>
      </c>
    </row>
    <row r="632" spans="1:3" x14ac:dyDescent="0.35">
      <c r="A632" s="3">
        <v>43676</v>
      </c>
      <c r="B632" s="2" t="s">
        <v>2</v>
      </c>
      <c r="C632" s="14">
        <v>3647.9999999999995</v>
      </c>
    </row>
    <row r="633" spans="1:3" x14ac:dyDescent="0.35">
      <c r="A633" s="3">
        <v>43677</v>
      </c>
      <c r="B633" s="2" t="s">
        <v>3</v>
      </c>
      <c r="C633" s="14">
        <v>5695</v>
      </c>
    </row>
    <row r="634" spans="1:3" x14ac:dyDescent="0.35">
      <c r="A634" s="3">
        <v>43678</v>
      </c>
      <c r="B634" s="2" t="s">
        <v>3</v>
      </c>
      <c r="C634" s="14">
        <v>7475</v>
      </c>
    </row>
    <row r="635" spans="1:3" x14ac:dyDescent="0.35">
      <c r="A635" s="3">
        <v>43679</v>
      </c>
      <c r="B635" s="4" t="s">
        <v>3</v>
      </c>
      <c r="C635" s="14">
        <v>6217</v>
      </c>
    </row>
    <row r="636" spans="1:3" x14ac:dyDescent="0.35">
      <c r="A636" s="3">
        <v>43679</v>
      </c>
      <c r="B636" s="2" t="s">
        <v>4</v>
      </c>
      <c r="C636" s="14">
        <v>8613</v>
      </c>
    </row>
    <row r="637" spans="1:3" x14ac:dyDescent="0.35">
      <c r="A637" s="3">
        <v>43680</v>
      </c>
      <c r="B637" s="2" t="s">
        <v>1</v>
      </c>
      <c r="C637" s="14">
        <v>9612</v>
      </c>
    </row>
    <row r="638" spans="1:3" x14ac:dyDescent="0.35">
      <c r="A638" s="3">
        <v>43681</v>
      </c>
      <c r="B638" s="2" t="s">
        <v>3</v>
      </c>
      <c r="C638" s="14">
        <v>8173.9999999999991</v>
      </c>
    </row>
    <row r="639" spans="1:3" x14ac:dyDescent="0.35">
      <c r="A639" s="3">
        <v>43682</v>
      </c>
      <c r="B639" s="2" t="s">
        <v>2</v>
      </c>
      <c r="C639" s="14">
        <v>5374</v>
      </c>
    </row>
    <row r="640" spans="1:3" x14ac:dyDescent="0.35">
      <c r="A640" s="3">
        <v>43683</v>
      </c>
      <c r="B640" s="2" t="s">
        <v>2</v>
      </c>
      <c r="C640" s="14">
        <v>9259</v>
      </c>
    </row>
    <row r="641" spans="1:3" x14ac:dyDescent="0.35">
      <c r="A641" s="3">
        <v>43684</v>
      </c>
      <c r="B641" s="2" t="s">
        <v>1</v>
      </c>
      <c r="C641" s="14">
        <v>6556</v>
      </c>
    </row>
    <row r="642" spans="1:3" x14ac:dyDescent="0.35">
      <c r="A642" s="3">
        <v>43687</v>
      </c>
      <c r="B642" s="2" t="s">
        <v>2</v>
      </c>
      <c r="C642" s="14">
        <v>8591</v>
      </c>
    </row>
    <row r="643" spans="1:3" x14ac:dyDescent="0.35">
      <c r="A643" s="3">
        <v>43689</v>
      </c>
      <c r="B643" s="4" t="s">
        <v>2</v>
      </c>
      <c r="C643" s="14">
        <v>2277</v>
      </c>
    </row>
    <row r="644" spans="1:3" x14ac:dyDescent="0.35">
      <c r="A644" s="3">
        <v>43691</v>
      </c>
      <c r="B644" s="2" t="s">
        <v>4</v>
      </c>
      <c r="C644" s="14">
        <v>9907</v>
      </c>
    </row>
    <row r="645" spans="1:3" x14ac:dyDescent="0.35">
      <c r="A645" s="3">
        <v>43693</v>
      </c>
      <c r="B645" s="2" t="s">
        <v>3</v>
      </c>
      <c r="C645" s="14">
        <v>4115</v>
      </c>
    </row>
    <row r="646" spans="1:3" x14ac:dyDescent="0.35">
      <c r="A646" s="3">
        <v>43695</v>
      </c>
      <c r="B646" s="2" t="s">
        <v>2</v>
      </c>
      <c r="C646" s="14">
        <v>9303</v>
      </c>
    </row>
    <row r="647" spans="1:3" x14ac:dyDescent="0.35">
      <c r="A647" s="3">
        <v>43696</v>
      </c>
      <c r="B647" s="2" t="s">
        <v>3</v>
      </c>
      <c r="C647" s="14">
        <v>4180</v>
      </c>
    </row>
    <row r="648" spans="1:3" x14ac:dyDescent="0.35">
      <c r="A648" s="3">
        <v>43696</v>
      </c>
      <c r="B648" s="2" t="s">
        <v>3</v>
      </c>
      <c r="C648" s="14">
        <v>2328</v>
      </c>
    </row>
    <row r="649" spans="1:3" x14ac:dyDescent="0.35">
      <c r="A649" s="3">
        <v>43697</v>
      </c>
      <c r="B649" s="4" t="s">
        <v>2</v>
      </c>
      <c r="C649" s="14">
        <v>4124</v>
      </c>
    </row>
    <row r="650" spans="1:3" x14ac:dyDescent="0.35">
      <c r="A650" s="3">
        <v>43698</v>
      </c>
      <c r="B650" s="2" t="s">
        <v>4</v>
      </c>
      <c r="C650" s="14">
        <v>9144</v>
      </c>
    </row>
    <row r="651" spans="1:3" x14ac:dyDescent="0.35">
      <c r="A651" s="3">
        <v>43698</v>
      </c>
      <c r="B651" s="2" t="s">
        <v>4</v>
      </c>
      <c r="C651" s="14">
        <v>5752</v>
      </c>
    </row>
    <row r="652" spans="1:3" x14ac:dyDescent="0.35">
      <c r="A652" s="3">
        <v>43699</v>
      </c>
      <c r="B652" s="2" t="s">
        <v>4</v>
      </c>
      <c r="C652" s="14">
        <v>1068</v>
      </c>
    </row>
    <row r="653" spans="1:3" x14ac:dyDescent="0.35">
      <c r="A653" s="3">
        <v>43702</v>
      </c>
      <c r="B653" s="2" t="s">
        <v>4</v>
      </c>
      <c r="C653" s="14">
        <v>5416</v>
      </c>
    </row>
    <row r="654" spans="1:3" x14ac:dyDescent="0.35">
      <c r="A654" s="3">
        <v>43703</v>
      </c>
      <c r="B654" s="4" t="s">
        <v>4</v>
      </c>
      <c r="C654" s="14">
        <v>6312</v>
      </c>
    </row>
    <row r="655" spans="1:3" x14ac:dyDescent="0.35">
      <c r="A655" s="3">
        <v>43704</v>
      </c>
      <c r="B655" s="2" t="s">
        <v>4</v>
      </c>
      <c r="C655" s="14">
        <v>9428</v>
      </c>
    </row>
    <row r="656" spans="1:3" x14ac:dyDescent="0.35">
      <c r="A656" s="3">
        <v>43705</v>
      </c>
      <c r="B656" s="4" t="s">
        <v>3</v>
      </c>
      <c r="C656" s="14">
        <v>1490</v>
      </c>
    </row>
    <row r="657" spans="1:3" x14ac:dyDescent="0.35">
      <c r="A657" s="3">
        <v>43705</v>
      </c>
      <c r="B657" s="2" t="s">
        <v>4</v>
      </c>
      <c r="C657" s="14">
        <v>8832</v>
      </c>
    </row>
    <row r="658" spans="1:3" x14ac:dyDescent="0.35">
      <c r="A658" s="3">
        <v>43706</v>
      </c>
      <c r="B658" s="2" t="s">
        <v>2</v>
      </c>
      <c r="C658" s="14">
        <v>2026.0000000000002</v>
      </c>
    </row>
    <row r="659" spans="1:3" x14ac:dyDescent="0.35">
      <c r="A659" s="3">
        <v>43707</v>
      </c>
      <c r="B659" s="2" t="s">
        <v>1</v>
      </c>
      <c r="C659" s="14">
        <v>3722.9999999999995</v>
      </c>
    </row>
    <row r="660" spans="1:3" x14ac:dyDescent="0.35">
      <c r="A660" s="3">
        <v>43708</v>
      </c>
      <c r="B660" s="2" t="s">
        <v>3</v>
      </c>
      <c r="C660" s="14">
        <v>7428</v>
      </c>
    </row>
    <row r="661" spans="1:3" x14ac:dyDescent="0.35">
      <c r="A661" s="3">
        <v>43709</v>
      </c>
      <c r="B661" s="2" t="s">
        <v>2</v>
      </c>
      <c r="C661" s="14">
        <v>6049</v>
      </c>
    </row>
    <row r="662" spans="1:3" x14ac:dyDescent="0.35">
      <c r="A662" s="3">
        <v>43710</v>
      </c>
      <c r="B662" s="2" t="s">
        <v>4</v>
      </c>
      <c r="C662" s="14">
        <v>5051</v>
      </c>
    </row>
    <row r="663" spans="1:3" x14ac:dyDescent="0.35">
      <c r="A663" s="3">
        <v>43710</v>
      </c>
      <c r="B663" s="2" t="s">
        <v>4</v>
      </c>
      <c r="C663" s="14">
        <v>6169</v>
      </c>
    </row>
    <row r="664" spans="1:3" x14ac:dyDescent="0.35">
      <c r="A664" s="3">
        <v>43713</v>
      </c>
      <c r="B664" s="2" t="s">
        <v>2</v>
      </c>
      <c r="C664" s="14">
        <v>5838</v>
      </c>
    </row>
    <row r="665" spans="1:3" x14ac:dyDescent="0.35">
      <c r="A665" s="3">
        <v>43715</v>
      </c>
      <c r="B665" s="2" t="s">
        <v>2</v>
      </c>
      <c r="C665" s="14">
        <v>2182</v>
      </c>
    </row>
    <row r="666" spans="1:3" x14ac:dyDescent="0.35">
      <c r="A666" s="3">
        <v>43715</v>
      </c>
      <c r="B666" s="2" t="s">
        <v>1</v>
      </c>
      <c r="C666" s="14">
        <v>5025</v>
      </c>
    </row>
    <row r="667" spans="1:3" x14ac:dyDescent="0.35">
      <c r="A667" s="3">
        <v>43716</v>
      </c>
      <c r="B667" s="2" t="s">
        <v>3</v>
      </c>
      <c r="C667" s="14">
        <v>1753</v>
      </c>
    </row>
    <row r="668" spans="1:3" x14ac:dyDescent="0.35">
      <c r="A668" s="3">
        <v>43718</v>
      </c>
      <c r="B668" s="2" t="s">
        <v>4</v>
      </c>
      <c r="C668" s="14">
        <v>5123</v>
      </c>
    </row>
    <row r="669" spans="1:3" x14ac:dyDescent="0.35">
      <c r="A669" s="3">
        <v>43718</v>
      </c>
      <c r="B669" s="2" t="s">
        <v>1</v>
      </c>
      <c r="C669" s="14">
        <v>2074</v>
      </c>
    </row>
    <row r="670" spans="1:3" x14ac:dyDescent="0.35">
      <c r="A670" s="3">
        <v>43719</v>
      </c>
      <c r="B670" s="2" t="s">
        <v>4</v>
      </c>
      <c r="C670" s="14">
        <v>4570</v>
      </c>
    </row>
    <row r="671" spans="1:3" x14ac:dyDescent="0.35">
      <c r="A671" s="3">
        <v>43719</v>
      </c>
      <c r="B671" s="2" t="s">
        <v>1</v>
      </c>
      <c r="C671" s="14">
        <v>1871</v>
      </c>
    </row>
    <row r="672" spans="1:3" x14ac:dyDescent="0.35">
      <c r="A672" s="3">
        <v>43721</v>
      </c>
      <c r="B672" s="2" t="s">
        <v>3</v>
      </c>
      <c r="C672" s="14">
        <v>7034</v>
      </c>
    </row>
    <row r="673" spans="1:3" x14ac:dyDescent="0.35">
      <c r="A673" s="3">
        <v>43722</v>
      </c>
      <c r="B673" s="4" t="s">
        <v>3</v>
      </c>
      <c r="C673" s="14">
        <v>5130</v>
      </c>
    </row>
    <row r="674" spans="1:3" x14ac:dyDescent="0.35">
      <c r="A674" s="3">
        <v>43723</v>
      </c>
      <c r="B674" s="4" t="s">
        <v>4</v>
      </c>
      <c r="C674" s="14">
        <v>3392</v>
      </c>
    </row>
    <row r="675" spans="1:3" x14ac:dyDescent="0.35">
      <c r="A675" s="3">
        <v>43723</v>
      </c>
      <c r="B675" s="2" t="s">
        <v>4</v>
      </c>
      <c r="C675" s="14">
        <v>2160</v>
      </c>
    </row>
    <row r="676" spans="1:3" x14ac:dyDescent="0.35">
      <c r="A676" s="3">
        <v>43723</v>
      </c>
      <c r="B676" s="2" t="s">
        <v>4</v>
      </c>
      <c r="C676" s="14">
        <v>6358</v>
      </c>
    </row>
    <row r="677" spans="1:3" x14ac:dyDescent="0.35">
      <c r="A677" s="3">
        <v>43724</v>
      </c>
      <c r="B677" s="2" t="s">
        <v>3</v>
      </c>
      <c r="C677" s="14">
        <v>2151</v>
      </c>
    </row>
    <row r="678" spans="1:3" x14ac:dyDescent="0.35">
      <c r="A678" s="3">
        <v>43724</v>
      </c>
      <c r="B678" s="2" t="s">
        <v>1</v>
      </c>
      <c r="C678" s="14">
        <v>5974</v>
      </c>
    </row>
    <row r="679" spans="1:3" x14ac:dyDescent="0.35">
      <c r="A679" s="3">
        <v>43724</v>
      </c>
      <c r="B679" s="2" t="s">
        <v>1</v>
      </c>
      <c r="C679" s="14">
        <v>5111</v>
      </c>
    </row>
    <row r="680" spans="1:3" x14ac:dyDescent="0.35">
      <c r="A680" s="3">
        <v>43725</v>
      </c>
      <c r="B680" s="2" t="s">
        <v>4</v>
      </c>
      <c r="C680" s="14">
        <v>8159.9999999999991</v>
      </c>
    </row>
    <row r="681" spans="1:3" x14ac:dyDescent="0.35">
      <c r="A681" s="3">
        <v>43726</v>
      </c>
      <c r="B681" s="2" t="s">
        <v>2</v>
      </c>
      <c r="C681" s="14">
        <v>6293</v>
      </c>
    </row>
    <row r="682" spans="1:3" x14ac:dyDescent="0.35">
      <c r="A682" s="3">
        <v>43726</v>
      </c>
      <c r="B682" s="2" t="s">
        <v>1</v>
      </c>
      <c r="C682" s="14">
        <v>8604</v>
      </c>
    </row>
    <row r="683" spans="1:3" x14ac:dyDescent="0.35">
      <c r="A683" s="3">
        <v>43727</v>
      </c>
      <c r="B683" s="2" t="s">
        <v>4</v>
      </c>
      <c r="C683" s="14">
        <v>7891</v>
      </c>
    </row>
    <row r="684" spans="1:3" x14ac:dyDescent="0.35">
      <c r="A684" s="3">
        <v>43727</v>
      </c>
      <c r="B684" s="2" t="s">
        <v>4</v>
      </c>
      <c r="C684" s="14">
        <v>7509</v>
      </c>
    </row>
    <row r="685" spans="1:3" x14ac:dyDescent="0.35">
      <c r="A685" s="3">
        <v>43727</v>
      </c>
      <c r="B685" s="2" t="s">
        <v>4</v>
      </c>
      <c r="C685" s="14">
        <v>7315.0000000000009</v>
      </c>
    </row>
    <row r="686" spans="1:3" x14ac:dyDescent="0.35">
      <c r="A686" s="3">
        <v>43728</v>
      </c>
      <c r="B686" s="4" t="s">
        <v>2</v>
      </c>
      <c r="C686" s="14">
        <v>3385</v>
      </c>
    </row>
    <row r="687" spans="1:3" x14ac:dyDescent="0.35">
      <c r="A687" s="3">
        <v>43728</v>
      </c>
      <c r="B687" s="2" t="s">
        <v>1</v>
      </c>
      <c r="C687" s="14">
        <v>4342</v>
      </c>
    </row>
    <row r="688" spans="1:3" x14ac:dyDescent="0.35">
      <c r="A688" s="3">
        <v>43728</v>
      </c>
      <c r="B688" s="2" t="s">
        <v>1</v>
      </c>
      <c r="C688" s="14">
        <v>9237</v>
      </c>
    </row>
    <row r="689" spans="1:3" x14ac:dyDescent="0.35">
      <c r="A689" s="3">
        <v>43729</v>
      </c>
      <c r="B689" s="2" t="s">
        <v>1</v>
      </c>
      <c r="C689" s="14">
        <v>8969</v>
      </c>
    </row>
    <row r="690" spans="1:3" x14ac:dyDescent="0.35">
      <c r="A690" s="3">
        <v>43731</v>
      </c>
      <c r="B690" s="2" t="s">
        <v>2</v>
      </c>
      <c r="C690" s="14">
        <v>8949</v>
      </c>
    </row>
    <row r="691" spans="1:3" x14ac:dyDescent="0.35">
      <c r="A691" s="3">
        <v>43731</v>
      </c>
      <c r="B691" s="2" t="s">
        <v>1</v>
      </c>
      <c r="C691" s="14">
        <v>3453</v>
      </c>
    </row>
    <row r="692" spans="1:3" x14ac:dyDescent="0.35">
      <c r="A692" s="3">
        <v>43732</v>
      </c>
      <c r="B692" s="2" t="s">
        <v>1</v>
      </c>
      <c r="C692" s="14">
        <v>9027</v>
      </c>
    </row>
    <row r="693" spans="1:3" x14ac:dyDescent="0.35">
      <c r="A693" s="3">
        <v>43733</v>
      </c>
      <c r="B693" s="2" t="s">
        <v>3</v>
      </c>
      <c r="C693" s="14">
        <v>3263.0000000000005</v>
      </c>
    </row>
    <row r="694" spans="1:3" x14ac:dyDescent="0.35">
      <c r="A694" s="3">
        <v>43733</v>
      </c>
      <c r="B694" s="2" t="s">
        <v>1</v>
      </c>
      <c r="C694" s="14">
        <v>3385</v>
      </c>
    </row>
    <row r="695" spans="1:3" x14ac:dyDescent="0.35">
      <c r="A695" s="3">
        <v>43734</v>
      </c>
      <c r="B695" s="2" t="s">
        <v>1</v>
      </c>
      <c r="C695" s="14">
        <v>9556</v>
      </c>
    </row>
    <row r="696" spans="1:3" x14ac:dyDescent="0.35">
      <c r="A696" s="3">
        <v>43738</v>
      </c>
      <c r="B696" s="2" t="s">
        <v>2</v>
      </c>
      <c r="C696" s="14">
        <v>6909</v>
      </c>
    </row>
    <row r="697" spans="1:3" x14ac:dyDescent="0.35">
      <c r="A697" s="3">
        <v>43739</v>
      </c>
      <c r="B697" s="2" t="s">
        <v>4</v>
      </c>
      <c r="C697" s="14">
        <v>7200</v>
      </c>
    </row>
    <row r="698" spans="1:3" x14ac:dyDescent="0.35">
      <c r="A698" s="3">
        <v>43739</v>
      </c>
      <c r="B698" s="2" t="s">
        <v>1</v>
      </c>
      <c r="C698" s="14">
        <v>9142</v>
      </c>
    </row>
    <row r="699" spans="1:3" x14ac:dyDescent="0.35">
      <c r="A699" s="3">
        <v>43744</v>
      </c>
      <c r="B699" s="2" t="s">
        <v>3</v>
      </c>
      <c r="C699" s="14">
        <v>2558</v>
      </c>
    </row>
    <row r="700" spans="1:3" x14ac:dyDescent="0.35">
      <c r="A700" s="3">
        <v>43744</v>
      </c>
      <c r="B700" s="2" t="s">
        <v>1</v>
      </c>
      <c r="C700" s="14">
        <v>7359</v>
      </c>
    </row>
    <row r="701" spans="1:3" x14ac:dyDescent="0.35">
      <c r="A701" s="3">
        <v>43744</v>
      </c>
      <c r="B701" s="2" t="s">
        <v>1</v>
      </c>
      <c r="C701" s="14">
        <v>3976</v>
      </c>
    </row>
    <row r="702" spans="1:3" x14ac:dyDescent="0.35">
      <c r="A702" s="3">
        <v>43745</v>
      </c>
      <c r="B702" s="4" t="s">
        <v>2</v>
      </c>
      <c r="C702" s="14">
        <v>6622</v>
      </c>
    </row>
    <row r="703" spans="1:3" x14ac:dyDescent="0.35">
      <c r="A703" s="3">
        <v>43745</v>
      </c>
      <c r="B703" s="2" t="s">
        <v>2</v>
      </c>
      <c r="C703" s="14">
        <v>6852</v>
      </c>
    </row>
    <row r="704" spans="1:3" x14ac:dyDescent="0.35">
      <c r="A704" s="3">
        <v>43746</v>
      </c>
      <c r="B704" s="2" t="s">
        <v>2</v>
      </c>
      <c r="C704" s="14">
        <v>2554</v>
      </c>
    </row>
    <row r="705" spans="1:3" x14ac:dyDescent="0.35">
      <c r="A705" s="3">
        <v>43747</v>
      </c>
      <c r="B705" s="2" t="s">
        <v>3</v>
      </c>
      <c r="C705" s="14">
        <v>6520</v>
      </c>
    </row>
    <row r="706" spans="1:3" x14ac:dyDescent="0.35">
      <c r="A706" s="3">
        <v>43748</v>
      </c>
      <c r="B706" s="2" t="s">
        <v>4</v>
      </c>
      <c r="C706" s="14">
        <v>3097</v>
      </c>
    </row>
    <row r="707" spans="1:3" x14ac:dyDescent="0.35">
      <c r="A707" s="3">
        <v>43748</v>
      </c>
      <c r="B707" s="2" t="s">
        <v>1</v>
      </c>
      <c r="C707" s="14">
        <v>3952.0000000000005</v>
      </c>
    </row>
    <row r="708" spans="1:3" x14ac:dyDescent="0.35">
      <c r="A708" s="3">
        <v>43748</v>
      </c>
      <c r="B708" s="2" t="s">
        <v>1</v>
      </c>
      <c r="C708" s="14">
        <v>5646</v>
      </c>
    </row>
    <row r="709" spans="1:3" x14ac:dyDescent="0.35">
      <c r="A709" s="3">
        <v>43750</v>
      </c>
      <c r="B709" s="4" t="s">
        <v>4</v>
      </c>
      <c r="C709" s="14">
        <v>6445</v>
      </c>
    </row>
    <row r="710" spans="1:3" x14ac:dyDescent="0.35">
      <c r="A710" s="3">
        <v>43750</v>
      </c>
      <c r="B710" s="2" t="s">
        <v>1</v>
      </c>
      <c r="C710" s="14">
        <v>3656</v>
      </c>
    </row>
    <row r="711" spans="1:3" x14ac:dyDescent="0.35">
      <c r="A711" s="3">
        <v>43751</v>
      </c>
      <c r="B711" s="2" t="s">
        <v>4</v>
      </c>
      <c r="C711" s="14">
        <v>3615</v>
      </c>
    </row>
    <row r="712" spans="1:3" x14ac:dyDescent="0.35">
      <c r="A712" s="3">
        <v>43752</v>
      </c>
      <c r="B712" s="2" t="s">
        <v>1</v>
      </c>
      <c r="C712" s="14">
        <v>3565.9999999999995</v>
      </c>
    </row>
    <row r="713" spans="1:3" x14ac:dyDescent="0.35">
      <c r="A713" s="3">
        <v>43755</v>
      </c>
      <c r="B713" s="2" t="s">
        <v>3</v>
      </c>
      <c r="C713" s="14">
        <v>4719</v>
      </c>
    </row>
    <row r="714" spans="1:3" x14ac:dyDescent="0.35">
      <c r="A714" s="3">
        <v>43757</v>
      </c>
      <c r="B714" s="2" t="s">
        <v>4</v>
      </c>
      <c r="C714" s="14">
        <v>7776.0000000000009</v>
      </c>
    </row>
    <row r="715" spans="1:3" x14ac:dyDescent="0.35">
      <c r="A715" s="3">
        <v>43758</v>
      </c>
      <c r="B715" s="2" t="s">
        <v>3</v>
      </c>
      <c r="C715" s="14">
        <v>2128</v>
      </c>
    </row>
    <row r="716" spans="1:3" x14ac:dyDescent="0.35">
      <c r="A716" s="3">
        <v>43758</v>
      </c>
      <c r="B716" s="4" t="s">
        <v>4</v>
      </c>
      <c r="C716" s="14">
        <v>8548</v>
      </c>
    </row>
    <row r="717" spans="1:3" x14ac:dyDescent="0.35">
      <c r="A717" s="3">
        <v>43758</v>
      </c>
      <c r="B717" s="2" t="s">
        <v>4</v>
      </c>
      <c r="C717" s="14">
        <v>7851.0000000000009</v>
      </c>
    </row>
    <row r="718" spans="1:3" x14ac:dyDescent="0.35">
      <c r="A718" s="3">
        <v>43758</v>
      </c>
      <c r="B718" s="2" t="s">
        <v>2</v>
      </c>
      <c r="C718" s="14">
        <v>6454.0000000000009</v>
      </c>
    </row>
    <row r="719" spans="1:3" x14ac:dyDescent="0.35">
      <c r="A719" s="3">
        <v>43758</v>
      </c>
      <c r="B719" s="2" t="s">
        <v>1</v>
      </c>
      <c r="C719" s="14">
        <v>7481.9999999999991</v>
      </c>
    </row>
    <row r="720" spans="1:3" x14ac:dyDescent="0.35">
      <c r="A720" s="3">
        <v>43759</v>
      </c>
      <c r="B720" s="2" t="s">
        <v>3</v>
      </c>
      <c r="C720" s="14">
        <v>2548</v>
      </c>
    </row>
    <row r="721" spans="1:3" x14ac:dyDescent="0.35">
      <c r="A721" s="3">
        <v>43760</v>
      </c>
      <c r="B721" s="2" t="s">
        <v>1</v>
      </c>
      <c r="C721" s="14">
        <v>7900</v>
      </c>
    </row>
    <row r="722" spans="1:3" x14ac:dyDescent="0.35">
      <c r="A722" s="3">
        <v>43760</v>
      </c>
      <c r="B722" s="2" t="s">
        <v>1</v>
      </c>
      <c r="C722" s="14">
        <v>1963</v>
      </c>
    </row>
    <row r="723" spans="1:3" x14ac:dyDescent="0.35">
      <c r="A723" s="3">
        <v>43761</v>
      </c>
      <c r="B723" s="2" t="s">
        <v>4</v>
      </c>
      <c r="C723" s="14">
        <v>7487</v>
      </c>
    </row>
    <row r="724" spans="1:3" x14ac:dyDescent="0.35">
      <c r="A724" s="3">
        <v>43762</v>
      </c>
      <c r="B724" s="2" t="s">
        <v>2</v>
      </c>
      <c r="C724" s="14">
        <v>5517</v>
      </c>
    </row>
    <row r="725" spans="1:3" x14ac:dyDescent="0.35">
      <c r="A725" s="3">
        <v>43763</v>
      </c>
      <c r="B725" s="2" t="s">
        <v>4</v>
      </c>
      <c r="C725" s="14">
        <v>5274</v>
      </c>
    </row>
    <row r="726" spans="1:3" x14ac:dyDescent="0.35">
      <c r="A726" s="3">
        <v>43763</v>
      </c>
      <c r="B726" s="2" t="s">
        <v>2</v>
      </c>
      <c r="C726" s="14">
        <v>9056</v>
      </c>
    </row>
    <row r="727" spans="1:3" x14ac:dyDescent="0.35">
      <c r="A727" s="3">
        <v>43763</v>
      </c>
      <c r="B727" s="4" t="s">
        <v>1</v>
      </c>
      <c r="C727" s="14">
        <v>4839</v>
      </c>
    </row>
    <row r="728" spans="1:3" x14ac:dyDescent="0.35">
      <c r="A728" s="3">
        <v>43764</v>
      </c>
      <c r="B728" s="2" t="s">
        <v>3</v>
      </c>
      <c r="C728" s="14">
        <v>1760.0000000000002</v>
      </c>
    </row>
    <row r="729" spans="1:3" x14ac:dyDescent="0.35">
      <c r="A729" s="3">
        <v>43764</v>
      </c>
      <c r="B729" s="4" t="s">
        <v>2</v>
      </c>
      <c r="C729" s="14">
        <v>4637</v>
      </c>
    </row>
    <row r="730" spans="1:3" x14ac:dyDescent="0.35">
      <c r="A730" s="3">
        <v>43765</v>
      </c>
      <c r="B730" s="2" t="s">
        <v>1</v>
      </c>
      <c r="C730" s="14">
        <v>8764</v>
      </c>
    </row>
    <row r="731" spans="1:3" x14ac:dyDescent="0.35">
      <c r="A731" s="3">
        <v>43765</v>
      </c>
      <c r="B731" s="2" t="s">
        <v>1</v>
      </c>
      <c r="C731" s="14">
        <v>3447</v>
      </c>
    </row>
    <row r="732" spans="1:3" x14ac:dyDescent="0.35">
      <c r="A732" s="3">
        <v>43765</v>
      </c>
      <c r="B732" s="2" t="s">
        <v>1</v>
      </c>
      <c r="C732" s="14">
        <v>7138</v>
      </c>
    </row>
    <row r="733" spans="1:3" x14ac:dyDescent="0.35">
      <c r="A733" s="3">
        <v>43766</v>
      </c>
      <c r="B733" s="2" t="s">
        <v>4</v>
      </c>
      <c r="C733" s="14">
        <v>6983</v>
      </c>
    </row>
    <row r="734" spans="1:3" x14ac:dyDescent="0.35">
      <c r="A734" s="3">
        <v>43767</v>
      </c>
      <c r="B734" s="2" t="s">
        <v>3</v>
      </c>
      <c r="C734" s="14">
        <v>9756</v>
      </c>
    </row>
    <row r="735" spans="1:3" x14ac:dyDescent="0.35">
      <c r="A735" s="3">
        <v>43768</v>
      </c>
      <c r="B735" s="2" t="s">
        <v>3</v>
      </c>
      <c r="C735" s="14">
        <v>4890</v>
      </c>
    </row>
    <row r="736" spans="1:3" x14ac:dyDescent="0.35">
      <c r="A736" s="3">
        <v>43768</v>
      </c>
      <c r="B736" s="4" t="s">
        <v>1</v>
      </c>
      <c r="C736" s="14">
        <v>9038</v>
      </c>
    </row>
    <row r="737" spans="1:3" x14ac:dyDescent="0.35">
      <c r="A737" s="3">
        <v>43769</v>
      </c>
      <c r="B737" s="2" t="s">
        <v>4</v>
      </c>
      <c r="C737" s="14">
        <v>5526</v>
      </c>
    </row>
    <row r="738" spans="1:3" x14ac:dyDescent="0.35">
      <c r="A738" s="3">
        <v>43769</v>
      </c>
      <c r="B738" s="2" t="s">
        <v>4</v>
      </c>
      <c r="C738" s="14">
        <v>9295</v>
      </c>
    </row>
    <row r="739" spans="1:3" x14ac:dyDescent="0.35">
      <c r="A739" s="3">
        <v>43769</v>
      </c>
      <c r="B739" s="2" t="s">
        <v>4</v>
      </c>
      <c r="C739" s="14">
        <v>5214</v>
      </c>
    </row>
    <row r="740" spans="1:3" x14ac:dyDescent="0.35">
      <c r="A740" s="3">
        <v>43772</v>
      </c>
      <c r="B740" s="2" t="s">
        <v>3</v>
      </c>
      <c r="C740" s="14">
        <v>4295</v>
      </c>
    </row>
    <row r="741" spans="1:3" x14ac:dyDescent="0.35">
      <c r="A741" s="3">
        <v>43772</v>
      </c>
      <c r="B741" s="2" t="s">
        <v>4</v>
      </c>
      <c r="C741" s="14">
        <v>5143</v>
      </c>
    </row>
    <row r="742" spans="1:3" x14ac:dyDescent="0.35">
      <c r="A742" s="3">
        <v>43772</v>
      </c>
      <c r="B742" s="2" t="s">
        <v>1</v>
      </c>
      <c r="C742" s="14">
        <v>2014</v>
      </c>
    </row>
    <row r="743" spans="1:3" x14ac:dyDescent="0.35">
      <c r="A743" s="3">
        <v>43773</v>
      </c>
      <c r="B743" s="2" t="s">
        <v>3</v>
      </c>
      <c r="C743" s="14">
        <v>9140</v>
      </c>
    </row>
    <row r="744" spans="1:3" x14ac:dyDescent="0.35">
      <c r="A744" s="3">
        <v>43773</v>
      </c>
      <c r="B744" s="4" t="s">
        <v>1</v>
      </c>
      <c r="C744" s="14">
        <v>5616</v>
      </c>
    </row>
    <row r="745" spans="1:3" x14ac:dyDescent="0.35">
      <c r="A745" s="3">
        <v>43774</v>
      </c>
      <c r="B745" s="2" t="s">
        <v>4</v>
      </c>
      <c r="C745" s="14">
        <v>3047</v>
      </c>
    </row>
    <row r="746" spans="1:3" x14ac:dyDescent="0.35">
      <c r="A746" s="3">
        <v>43774</v>
      </c>
      <c r="B746" s="4" t="s">
        <v>2</v>
      </c>
      <c r="C746" s="14">
        <v>1561</v>
      </c>
    </row>
    <row r="747" spans="1:3" x14ac:dyDescent="0.35">
      <c r="A747" s="3">
        <v>43774</v>
      </c>
      <c r="B747" s="2" t="s">
        <v>1</v>
      </c>
      <c r="C747" s="14">
        <v>6212</v>
      </c>
    </row>
    <row r="748" spans="1:3" x14ac:dyDescent="0.35">
      <c r="A748" s="3">
        <v>43776</v>
      </c>
      <c r="B748" s="2" t="s">
        <v>2</v>
      </c>
      <c r="C748" s="14">
        <v>7031</v>
      </c>
    </row>
    <row r="749" spans="1:3" x14ac:dyDescent="0.35">
      <c r="A749" s="3">
        <v>43777</v>
      </c>
      <c r="B749" s="2" t="s">
        <v>4</v>
      </c>
      <c r="C749" s="14">
        <v>7101.0000000000009</v>
      </c>
    </row>
    <row r="750" spans="1:3" x14ac:dyDescent="0.35">
      <c r="A750" s="3">
        <v>43778</v>
      </c>
      <c r="B750" s="2" t="s">
        <v>2</v>
      </c>
      <c r="C750" s="14">
        <v>1878</v>
      </c>
    </row>
    <row r="751" spans="1:3" x14ac:dyDescent="0.35">
      <c r="A751" s="3">
        <v>43780</v>
      </c>
      <c r="B751" s="2" t="s">
        <v>4</v>
      </c>
      <c r="C751" s="14">
        <v>8851</v>
      </c>
    </row>
    <row r="752" spans="1:3" x14ac:dyDescent="0.35">
      <c r="A752" s="3">
        <v>43780</v>
      </c>
      <c r="B752" s="2" t="s">
        <v>4</v>
      </c>
      <c r="C752" s="14">
        <v>4271</v>
      </c>
    </row>
    <row r="753" spans="1:3" x14ac:dyDescent="0.35">
      <c r="A753" s="3">
        <v>43781</v>
      </c>
      <c r="B753" s="2" t="s">
        <v>2</v>
      </c>
      <c r="C753" s="14">
        <v>3588.0000000000005</v>
      </c>
    </row>
    <row r="754" spans="1:3" x14ac:dyDescent="0.35">
      <c r="A754" s="3">
        <v>43782</v>
      </c>
      <c r="B754" s="2" t="s">
        <v>2</v>
      </c>
      <c r="C754" s="14">
        <v>2214</v>
      </c>
    </row>
    <row r="755" spans="1:3" x14ac:dyDescent="0.35">
      <c r="A755" s="3">
        <v>43783</v>
      </c>
      <c r="B755" s="2" t="s">
        <v>4</v>
      </c>
      <c r="C755" s="14">
        <v>1369</v>
      </c>
    </row>
    <row r="756" spans="1:3" x14ac:dyDescent="0.35">
      <c r="A756" s="3">
        <v>43784</v>
      </c>
      <c r="B756" s="2" t="s">
        <v>3</v>
      </c>
      <c r="C756" s="14">
        <v>1775</v>
      </c>
    </row>
    <row r="757" spans="1:3" x14ac:dyDescent="0.35">
      <c r="A757" s="3">
        <v>43784</v>
      </c>
      <c r="B757" s="2" t="s">
        <v>2</v>
      </c>
      <c r="C757" s="14">
        <v>2894</v>
      </c>
    </row>
    <row r="758" spans="1:3" x14ac:dyDescent="0.35">
      <c r="A758" s="3">
        <v>43784</v>
      </c>
      <c r="B758" s="4" t="s">
        <v>1</v>
      </c>
      <c r="C758" s="14">
        <v>1139</v>
      </c>
    </row>
    <row r="759" spans="1:3" x14ac:dyDescent="0.35">
      <c r="A759" s="3">
        <v>43784</v>
      </c>
      <c r="B759" s="2" t="s">
        <v>1</v>
      </c>
      <c r="C759" s="14">
        <v>5551</v>
      </c>
    </row>
    <row r="760" spans="1:3" x14ac:dyDescent="0.35">
      <c r="A760" s="3">
        <v>43784</v>
      </c>
      <c r="B760" s="2" t="s">
        <v>1</v>
      </c>
      <c r="C760" s="14">
        <v>4683</v>
      </c>
    </row>
    <row r="761" spans="1:3" x14ac:dyDescent="0.35">
      <c r="A761" s="3">
        <v>43785</v>
      </c>
      <c r="B761" s="2" t="s">
        <v>2</v>
      </c>
      <c r="C761" s="14">
        <v>2695</v>
      </c>
    </row>
    <row r="762" spans="1:3" x14ac:dyDescent="0.35">
      <c r="A762" s="3">
        <v>43785</v>
      </c>
      <c r="B762" s="2" t="s">
        <v>2</v>
      </c>
      <c r="C762" s="14">
        <v>6848</v>
      </c>
    </row>
    <row r="763" spans="1:3" x14ac:dyDescent="0.35">
      <c r="A763" s="3">
        <v>43789</v>
      </c>
      <c r="B763" s="2" t="s">
        <v>1</v>
      </c>
      <c r="C763" s="14">
        <v>7898.9999999999991</v>
      </c>
    </row>
    <row r="764" spans="1:3" x14ac:dyDescent="0.35">
      <c r="A764" s="3">
        <v>43790</v>
      </c>
      <c r="B764" s="2" t="s">
        <v>4</v>
      </c>
      <c r="C764" s="14">
        <v>1792.0000000000002</v>
      </c>
    </row>
    <row r="765" spans="1:3" x14ac:dyDescent="0.35">
      <c r="A765" s="3">
        <v>43791</v>
      </c>
      <c r="B765" s="2" t="s">
        <v>2</v>
      </c>
      <c r="C765" s="14">
        <v>7533</v>
      </c>
    </row>
    <row r="766" spans="1:3" x14ac:dyDescent="0.35">
      <c r="A766" s="3">
        <v>43792</v>
      </c>
      <c r="B766" s="2" t="s">
        <v>4</v>
      </c>
      <c r="C766" s="14">
        <v>6770.9999999999991</v>
      </c>
    </row>
    <row r="767" spans="1:3" x14ac:dyDescent="0.35">
      <c r="A767" s="3">
        <v>43792</v>
      </c>
      <c r="B767" s="2" t="s">
        <v>2</v>
      </c>
      <c r="C767" s="14">
        <v>4022</v>
      </c>
    </row>
    <row r="768" spans="1:3" x14ac:dyDescent="0.35">
      <c r="A768" s="3">
        <v>43792</v>
      </c>
      <c r="B768" s="4" t="s">
        <v>1</v>
      </c>
      <c r="C768" s="14">
        <v>2030.9999999999998</v>
      </c>
    </row>
    <row r="769" spans="1:3" x14ac:dyDescent="0.35">
      <c r="A769" s="3">
        <v>43793</v>
      </c>
      <c r="B769" s="2" t="s">
        <v>3</v>
      </c>
      <c r="C769" s="14">
        <v>8947</v>
      </c>
    </row>
    <row r="770" spans="1:3" x14ac:dyDescent="0.35">
      <c r="A770" s="3">
        <v>43795</v>
      </c>
      <c r="B770" s="2" t="s">
        <v>3</v>
      </c>
      <c r="C770" s="14">
        <v>6440.0000000000009</v>
      </c>
    </row>
    <row r="771" spans="1:3" x14ac:dyDescent="0.35">
      <c r="A771" s="3">
        <v>43795</v>
      </c>
      <c r="B771" s="2" t="s">
        <v>3</v>
      </c>
      <c r="C771" s="14">
        <v>6715.0000000000009</v>
      </c>
    </row>
    <row r="772" spans="1:3" x14ac:dyDescent="0.35">
      <c r="A772" s="3">
        <v>43796</v>
      </c>
      <c r="B772" s="2" t="s">
        <v>4</v>
      </c>
      <c r="C772" s="14">
        <v>2340</v>
      </c>
    </row>
    <row r="773" spans="1:3" x14ac:dyDescent="0.35">
      <c r="A773" s="3">
        <v>43797</v>
      </c>
      <c r="B773" s="2" t="s">
        <v>3</v>
      </c>
      <c r="C773" s="14">
        <v>6933</v>
      </c>
    </row>
    <row r="774" spans="1:3" x14ac:dyDescent="0.35">
      <c r="A774" s="3">
        <v>43797</v>
      </c>
      <c r="B774" s="2" t="s">
        <v>4</v>
      </c>
      <c r="C774" s="14">
        <v>4727</v>
      </c>
    </row>
    <row r="775" spans="1:3" x14ac:dyDescent="0.35">
      <c r="A775" s="3">
        <v>43798</v>
      </c>
      <c r="B775" s="2" t="s">
        <v>3</v>
      </c>
      <c r="C775" s="14">
        <v>8687</v>
      </c>
    </row>
    <row r="776" spans="1:3" x14ac:dyDescent="0.35">
      <c r="A776" s="3">
        <v>43800</v>
      </c>
      <c r="B776" s="2" t="s">
        <v>4</v>
      </c>
      <c r="C776" s="14">
        <v>8349</v>
      </c>
    </row>
    <row r="777" spans="1:3" x14ac:dyDescent="0.35">
      <c r="A777" s="3">
        <v>43800</v>
      </c>
      <c r="B777" s="2" t="s">
        <v>1</v>
      </c>
      <c r="C777" s="14">
        <v>7325</v>
      </c>
    </row>
    <row r="778" spans="1:3" x14ac:dyDescent="0.35">
      <c r="A778" s="3">
        <v>43800</v>
      </c>
      <c r="B778" s="2" t="s">
        <v>1</v>
      </c>
      <c r="C778" s="14">
        <v>6333</v>
      </c>
    </row>
    <row r="779" spans="1:3" x14ac:dyDescent="0.35">
      <c r="A779" s="3">
        <v>43801</v>
      </c>
      <c r="B779" s="2" t="s">
        <v>1</v>
      </c>
      <c r="C779" s="14">
        <v>1670</v>
      </c>
    </row>
    <row r="780" spans="1:3" x14ac:dyDescent="0.35">
      <c r="A780" s="3">
        <v>43806</v>
      </c>
      <c r="B780" s="2" t="s">
        <v>3</v>
      </c>
      <c r="C780" s="14">
        <v>5534</v>
      </c>
    </row>
    <row r="781" spans="1:3" x14ac:dyDescent="0.35">
      <c r="A781" s="3">
        <v>43807</v>
      </c>
      <c r="B781" s="2" t="s">
        <v>3</v>
      </c>
      <c r="C781" s="14">
        <v>4895</v>
      </c>
    </row>
    <row r="782" spans="1:3" x14ac:dyDescent="0.35">
      <c r="A782" s="3">
        <v>43807</v>
      </c>
      <c r="B782" s="2" t="s">
        <v>4</v>
      </c>
      <c r="C782" s="14">
        <v>8609</v>
      </c>
    </row>
    <row r="783" spans="1:3" x14ac:dyDescent="0.35">
      <c r="A783" s="3">
        <v>43808</v>
      </c>
      <c r="B783" s="2" t="s">
        <v>2</v>
      </c>
      <c r="C783" s="14">
        <v>2280</v>
      </c>
    </row>
    <row r="784" spans="1:3" x14ac:dyDescent="0.35">
      <c r="A784" s="3">
        <v>43810</v>
      </c>
      <c r="B784" s="2" t="s">
        <v>1</v>
      </c>
      <c r="C784" s="14">
        <v>3175</v>
      </c>
    </row>
    <row r="785" spans="1:3" x14ac:dyDescent="0.35">
      <c r="A785" s="3">
        <v>43810</v>
      </c>
      <c r="B785" s="2" t="s">
        <v>1</v>
      </c>
      <c r="C785" s="14">
        <v>8701</v>
      </c>
    </row>
    <row r="786" spans="1:3" x14ac:dyDescent="0.35">
      <c r="A786" s="3">
        <v>43812</v>
      </c>
      <c r="B786" s="4" t="s">
        <v>4</v>
      </c>
      <c r="C786" s="14">
        <v>6654.0000000000009</v>
      </c>
    </row>
    <row r="787" spans="1:3" x14ac:dyDescent="0.35">
      <c r="A787" s="3">
        <v>43815</v>
      </c>
      <c r="B787" s="2" t="s">
        <v>4</v>
      </c>
      <c r="C787" s="14">
        <v>3759.0000000000005</v>
      </c>
    </row>
    <row r="788" spans="1:3" x14ac:dyDescent="0.35">
      <c r="A788" s="3">
        <v>43817</v>
      </c>
      <c r="B788" s="2" t="s">
        <v>4</v>
      </c>
      <c r="C788" s="14">
        <v>6852</v>
      </c>
    </row>
    <row r="789" spans="1:3" x14ac:dyDescent="0.35">
      <c r="A789" s="3">
        <v>43820</v>
      </c>
      <c r="B789" s="4" t="s">
        <v>3</v>
      </c>
      <c r="C789" s="14">
        <v>3352.0000000000005</v>
      </c>
    </row>
    <row r="790" spans="1:3" x14ac:dyDescent="0.35">
      <c r="A790" s="3">
        <v>43822</v>
      </c>
      <c r="B790" s="2" t="s">
        <v>3</v>
      </c>
      <c r="C790" s="14">
        <v>3064</v>
      </c>
    </row>
    <row r="791" spans="1:3" x14ac:dyDescent="0.35">
      <c r="A791" s="3">
        <v>43824</v>
      </c>
      <c r="B791" s="2" t="s">
        <v>1</v>
      </c>
      <c r="C791" s="14">
        <v>4858</v>
      </c>
    </row>
    <row r="792" spans="1:3" x14ac:dyDescent="0.35">
      <c r="A792" s="3">
        <v>43825</v>
      </c>
      <c r="B792" s="2" t="s">
        <v>4</v>
      </c>
      <c r="C792" s="14">
        <v>6115</v>
      </c>
    </row>
    <row r="793" spans="1:3" x14ac:dyDescent="0.35">
      <c r="A793" s="3">
        <v>43825</v>
      </c>
      <c r="B793" s="2" t="s">
        <v>4</v>
      </c>
      <c r="C793" s="14">
        <v>2272</v>
      </c>
    </row>
    <row r="794" spans="1:3" x14ac:dyDescent="0.35">
      <c r="A794" s="3">
        <v>43827</v>
      </c>
      <c r="B794" s="2" t="s">
        <v>3</v>
      </c>
      <c r="C794" s="14">
        <v>8664</v>
      </c>
    </row>
    <row r="795" spans="1:3" x14ac:dyDescent="0.35">
      <c r="A795" s="3">
        <v>43827</v>
      </c>
      <c r="B795" s="2" t="s">
        <v>2</v>
      </c>
      <c r="C795" s="14">
        <v>4434</v>
      </c>
    </row>
    <row r="796" spans="1:3" x14ac:dyDescent="0.35">
      <c r="A796" s="3">
        <v>43828</v>
      </c>
      <c r="B796" s="2" t="s">
        <v>2</v>
      </c>
      <c r="C796" s="14">
        <v>8963</v>
      </c>
    </row>
    <row r="797" spans="1:3" x14ac:dyDescent="0.35">
      <c r="A797" s="3">
        <v>43828</v>
      </c>
      <c r="B797" s="2" t="s">
        <v>1</v>
      </c>
      <c r="C797" s="14">
        <v>5219</v>
      </c>
    </row>
    <row r="798" spans="1:3" x14ac:dyDescent="0.35">
      <c r="A798" s="3">
        <v>43830</v>
      </c>
      <c r="B798" s="2" t="s">
        <v>4</v>
      </c>
      <c r="C798" s="14">
        <v>3842</v>
      </c>
    </row>
    <row r="799" spans="1:3" x14ac:dyDescent="0.35">
      <c r="A799" s="3">
        <v>43830</v>
      </c>
      <c r="B799" s="2" t="s">
        <v>1</v>
      </c>
      <c r="C799" s="14">
        <v>8991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D13"/>
  <sheetViews>
    <sheetView workbookViewId="0"/>
  </sheetViews>
  <sheetFormatPr defaultRowHeight="14.5" x14ac:dyDescent="0.35"/>
  <cols>
    <col min="1" max="1" width="17.26953125" customWidth="1"/>
    <col min="2" max="2" width="14.26953125" bestFit="1" customWidth="1"/>
    <col min="3" max="3" width="11.1796875" customWidth="1"/>
    <col min="4" max="4" width="11.1796875" bestFit="1" customWidth="1"/>
    <col min="5" max="5" width="16.81640625" customWidth="1"/>
    <col min="6" max="6" width="22.26953125" bestFit="1" customWidth="1"/>
    <col min="7" max="7" width="22" customWidth="1"/>
    <col min="8" max="8" width="17.26953125" bestFit="1" customWidth="1"/>
    <col min="9" max="9" width="16.81640625" customWidth="1"/>
    <col min="10" max="10" width="22.26953125" bestFit="1" customWidth="1"/>
    <col min="11" max="11" width="22" customWidth="1"/>
  </cols>
  <sheetData>
    <row r="3" spans="1:4" x14ac:dyDescent="0.35">
      <c r="A3" s="5" t="s">
        <v>18</v>
      </c>
      <c r="B3" s="5" t="s">
        <v>20</v>
      </c>
    </row>
    <row r="4" spans="1:4" x14ac:dyDescent="0.35">
      <c r="A4" s="5" t="s">
        <v>21</v>
      </c>
      <c r="B4" t="s">
        <v>3</v>
      </c>
      <c r="C4" t="s">
        <v>4</v>
      </c>
      <c r="D4" t="s">
        <v>22</v>
      </c>
    </row>
    <row r="5" spans="1:4" x14ac:dyDescent="0.35">
      <c r="A5" s="7" t="s">
        <v>23</v>
      </c>
      <c r="B5" s="16"/>
      <c r="C5" s="16"/>
      <c r="D5" s="16"/>
    </row>
    <row r="6" spans="1:4" x14ac:dyDescent="0.35">
      <c r="A6" s="13" t="s">
        <v>24</v>
      </c>
      <c r="B6" s="16">
        <v>33115</v>
      </c>
      <c r="C6" s="16">
        <v>88147</v>
      </c>
      <c r="D6" s="16">
        <v>121262</v>
      </c>
    </row>
    <row r="7" spans="1:4" x14ac:dyDescent="0.35">
      <c r="A7" s="13" t="s">
        <v>25</v>
      </c>
      <c r="B7" s="16">
        <v>37992</v>
      </c>
      <c r="C7" s="16">
        <v>50049</v>
      </c>
      <c r="D7" s="16">
        <v>88041</v>
      </c>
    </row>
    <row r="8" spans="1:4" x14ac:dyDescent="0.35">
      <c r="A8" s="13" t="s">
        <v>26</v>
      </c>
      <c r="B8" s="16">
        <v>54628</v>
      </c>
      <c r="C8" s="16">
        <v>86676</v>
      </c>
      <c r="D8" s="16">
        <v>141304</v>
      </c>
    </row>
    <row r="9" spans="1:4" x14ac:dyDescent="0.35">
      <c r="A9" s="13" t="s">
        <v>27</v>
      </c>
      <c r="B9" s="16">
        <v>49324</v>
      </c>
      <c r="C9" s="16">
        <v>69996</v>
      </c>
      <c r="D9" s="16">
        <v>119320</v>
      </c>
    </row>
    <row r="10" spans="1:4" x14ac:dyDescent="0.35">
      <c r="A10" s="13" t="s">
        <v>28</v>
      </c>
      <c r="B10" s="16">
        <v>42045</v>
      </c>
      <c r="C10" s="16">
        <v>58049</v>
      </c>
      <c r="D10" s="16">
        <v>100094</v>
      </c>
    </row>
    <row r="11" spans="1:4" x14ac:dyDescent="0.35">
      <c r="A11" s="13" t="s">
        <v>29</v>
      </c>
      <c r="B11" s="16">
        <v>19435</v>
      </c>
      <c r="C11" s="16">
        <v>61794</v>
      </c>
      <c r="D11" s="16">
        <v>81229</v>
      </c>
    </row>
    <row r="12" spans="1:4" x14ac:dyDescent="0.35">
      <c r="A12" s="7" t="s">
        <v>30</v>
      </c>
      <c r="B12" s="16">
        <v>236539</v>
      </c>
      <c r="C12" s="16">
        <v>414711</v>
      </c>
      <c r="D12" s="16">
        <v>651250</v>
      </c>
    </row>
    <row r="13" spans="1:4" x14ac:dyDescent="0.35">
      <c r="A13" s="7" t="s">
        <v>22</v>
      </c>
      <c r="B13" s="16">
        <v>236539</v>
      </c>
      <c r="C13" s="16">
        <v>414711</v>
      </c>
      <c r="D13" s="16">
        <v>651250</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2"/>
  <sheetViews>
    <sheetView workbookViewId="0"/>
  </sheetViews>
  <sheetFormatPr defaultRowHeight="14.5" x14ac:dyDescent="0.35"/>
  <cols>
    <col min="2" max="2" width="12.7265625" bestFit="1" customWidth="1"/>
    <col min="3" max="4" width="10.453125" bestFit="1" customWidth="1"/>
    <col min="5" max="5" width="13.1796875" bestFit="1" customWidth="1"/>
  </cols>
  <sheetData>
    <row r="1" spans="1:6" x14ac:dyDescent="0.35">
      <c r="A1" s="8" t="s">
        <v>19</v>
      </c>
      <c r="B1" s="8" t="s">
        <v>5</v>
      </c>
      <c r="C1" s="9" t="s">
        <v>6</v>
      </c>
      <c r="D1" s="9" t="s">
        <v>7</v>
      </c>
      <c r="E1" s="10" t="s">
        <v>8</v>
      </c>
      <c r="F1" s="11" t="s">
        <v>9</v>
      </c>
    </row>
    <row r="2" spans="1:6" x14ac:dyDescent="0.35">
      <c r="A2">
        <v>3311</v>
      </c>
      <c r="B2" t="s">
        <v>13</v>
      </c>
      <c r="C2" s="15">
        <v>43715</v>
      </c>
      <c r="D2" s="15">
        <v>43721</v>
      </c>
      <c r="E2" s="17">
        <v>38038.6</v>
      </c>
      <c r="F2">
        <f>D2-C2</f>
        <v>6</v>
      </c>
    </row>
    <row r="3" spans="1:6" x14ac:dyDescent="0.35">
      <c r="A3">
        <v>3647</v>
      </c>
      <c r="B3" t="s">
        <v>14</v>
      </c>
      <c r="C3" s="15">
        <v>43725</v>
      </c>
      <c r="D3" s="15">
        <v>43732</v>
      </c>
      <c r="E3" s="17">
        <v>1752.4</v>
      </c>
      <c r="F3">
        <f t="shared" ref="F3:F52" si="0">D3-C3</f>
        <v>7</v>
      </c>
    </row>
    <row r="4" spans="1:6" x14ac:dyDescent="0.35">
      <c r="A4">
        <v>3665</v>
      </c>
      <c r="B4" t="s">
        <v>14</v>
      </c>
      <c r="C4" s="15">
        <v>43725</v>
      </c>
      <c r="D4" s="15">
        <v>43732</v>
      </c>
      <c r="E4" s="17">
        <v>124.62</v>
      </c>
      <c r="F4">
        <f t="shared" si="0"/>
        <v>7</v>
      </c>
    </row>
    <row r="5" spans="1:6" x14ac:dyDescent="0.35">
      <c r="A5">
        <v>3900</v>
      </c>
      <c r="B5" t="s">
        <v>13</v>
      </c>
      <c r="C5" s="15">
        <v>43741</v>
      </c>
      <c r="D5" s="15">
        <v>43740</v>
      </c>
      <c r="E5" s="17">
        <v>199411.71</v>
      </c>
      <c r="F5">
        <f t="shared" si="0"/>
        <v>-1</v>
      </c>
    </row>
    <row r="6" spans="1:6" x14ac:dyDescent="0.35">
      <c r="A6">
        <v>3901</v>
      </c>
      <c r="B6" t="s">
        <v>13</v>
      </c>
      <c r="C6" s="15">
        <v>43741</v>
      </c>
      <c r="D6" s="15">
        <v>43740</v>
      </c>
      <c r="E6" s="17">
        <v>199411.71</v>
      </c>
      <c r="F6">
        <f t="shared" si="0"/>
        <v>-1</v>
      </c>
    </row>
    <row r="7" spans="1:6" x14ac:dyDescent="0.35">
      <c r="A7">
        <v>3910</v>
      </c>
      <c r="B7" t="s">
        <v>15</v>
      </c>
      <c r="C7" s="15">
        <v>43741</v>
      </c>
      <c r="D7" s="15">
        <v>43741</v>
      </c>
      <c r="E7" s="17">
        <v>356640.28</v>
      </c>
      <c r="F7">
        <f t="shared" si="0"/>
        <v>0</v>
      </c>
    </row>
    <row r="8" spans="1:6" x14ac:dyDescent="0.35">
      <c r="A8">
        <v>3921</v>
      </c>
      <c r="B8" t="s">
        <v>13</v>
      </c>
      <c r="C8" s="15">
        <v>43741</v>
      </c>
      <c r="D8" s="15">
        <v>43740</v>
      </c>
      <c r="E8" s="17">
        <v>4963.82</v>
      </c>
      <c r="F8">
        <f t="shared" si="0"/>
        <v>-1</v>
      </c>
    </row>
    <row r="9" spans="1:6" x14ac:dyDescent="0.35">
      <c r="A9">
        <v>3922</v>
      </c>
      <c r="B9" t="s">
        <v>16</v>
      </c>
      <c r="C9" s="15">
        <v>43742</v>
      </c>
      <c r="D9" s="15">
        <v>43746</v>
      </c>
      <c r="E9" s="17">
        <v>532.16999999999996</v>
      </c>
      <c r="F9">
        <f t="shared" si="0"/>
        <v>4</v>
      </c>
    </row>
    <row r="10" spans="1:6" x14ac:dyDescent="0.35">
      <c r="A10">
        <v>3923</v>
      </c>
      <c r="B10" t="s">
        <v>14</v>
      </c>
      <c r="C10" s="15">
        <v>43742</v>
      </c>
      <c r="D10" s="15">
        <v>43744</v>
      </c>
      <c r="E10" s="17">
        <v>5560.6</v>
      </c>
      <c r="F10">
        <f t="shared" si="0"/>
        <v>2</v>
      </c>
    </row>
    <row r="11" spans="1:6" x14ac:dyDescent="0.35">
      <c r="A11">
        <v>3924</v>
      </c>
      <c r="B11" t="s">
        <v>15</v>
      </c>
      <c r="C11" s="15">
        <v>43740</v>
      </c>
      <c r="D11" s="15">
        <v>43740</v>
      </c>
      <c r="E11" s="17">
        <v>99.22</v>
      </c>
      <c r="F11">
        <f t="shared" si="0"/>
        <v>0</v>
      </c>
    </row>
    <row r="12" spans="1:6" x14ac:dyDescent="0.35">
      <c r="A12">
        <v>3925</v>
      </c>
      <c r="B12" t="s">
        <v>15</v>
      </c>
      <c r="C12" s="15">
        <v>43740</v>
      </c>
      <c r="D12" s="15">
        <v>43740</v>
      </c>
      <c r="E12" s="17">
        <v>198.44</v>
      </c>
      <c r="F12">
        <f t="shared" si="0"/>
        <v>0</v>
      </c>
    </row>
    <row r="13" spans="1:6" x14ac:dyDescent="0.35">
      <c r="A13">
        <v>3926</v>
      </c>
      <c r="B13" t="s">
        <v>15</v>
      </c>
      <c r="C13" s="15">
        <v>43740</v>
      </c>
      <c r="D13" s="15">
        <v>43740</v>
      </c>
      <c r="E13" s="17">
        <v>198.44</v>
      </c>
      <c r="F13">
        <f t="shared" si="0"/>
        <v>0</v>
      </c>
    </row>
    <row r="14" spans="1:6" x14ac:dyDescent="0.35">
      <c r="A14">
        <v>3927</v>
      </c>
      <c r="B14" t="s">
        <v>16</v>
      </c>
      <c r="C14" s="15">
        <v>43742</v>
      </c>
      <c r="D14" s="15">
        <v>43742</v>
      </c>
      <c r="E14" s="17">
        <v>99.22</v>
      </c>
      <c r="F14">
        <f t="shared" si="0"/>
        <v>0</v>
      </c>
    </row>
    <row r="15" spans="1:6" x14ac:dyDescent="0.35">
      <c r="A15">
        <v>3928</v>
      </c>
      <c r="B15" t="s">
        <v>16</v>
      </c>
      <c r="C15" s="15">
        <v>43740</v>
      </c>
      <c r="D15" s="15">
        <v>43739</v>
      </c>
      <c r="E15" s="17">
        <v>101.06</v>
      </c>
      <c r="F15">
        <f t="shared" si="0"/>
        <v>-1</v>
      </c>
    </row>
    <row r="16" spans="1:6" x14ac:dyDescent="0.35">
      <c r="A16">
        <v>3929</v>
      </c>
      <c r="B16" t="s">
        <v>14</v>
      </c>
      <c r="C16" s="15">
        <v>43742</v>
      </c>
      <c r="D16" s="15">
        <v>43743</v>
      </c>
      <c r="E16" s="17">
        <v>101.06</v>
      </c>
      <c r="F16">
        <f t="shared" si="0"/>
        <v>1</v>
      </c>
    </row>
    <row r="17" spans="1:6" x14ac:dyDescent="0.35">
      <c r="A17">
        <v>3930</v>
      </c>
      <c r="B17" t="s">
        <v>16</v>
      </c>
      <c r="C17" s="15">
        <v>43742</v>
      </c>
      <c r="D17" s="15">
        <v>43742</v>
      </c>
      <c r="E17" s="17">
        <v>113.52</v>
      </c>
      <c r="F17">
        <f t="shared" si="0"/>
        <v>0</v>
      </c>
    </row>
    <row r="18" spans="1:6" x14ac:dyDescent="0.35">
      <c r="A18">
        <v>3931</v>
      </c>
      <c r="B18" t="s">
        <v>13</v>
      </c>
      <c r="C18" s="15">
        <v>43741</v>
      </c>
      <c r="D18" s="15">
        <v>43740</v>
      </c>
      <c r="E18" s="17">
        <v>240.57</v>
      </c>
      <c r="F18">
        <f t="shared" si="0"/>
        <v>-1</v>
      </c>
    </row>
    <row r="19" spans="1:6" x14ac:dyDescent="0.35">
      <c r="A19">
        <v>3932</v>
      </c>
      <c r="B19" t="s">
        <v>17</v>
      </c>
      <c r="C19" s="15">
        <v>43739</v>
      </c>
      <c r="D19" s="15">
        <v>43739</v>
      </c>
      <c r="E19" s="17">
        <v>5053.0600000000004</v>
      </c>
      <c r="F19">
        <f t="shared" si="0"/>
        <v>0</v>
      </c>
    </row>
    <row r="20" spans="1:6" x14ac:dyDescent="0.35">
      <c r="A20">
        <v>3933</v>
      </c>
      <c r="B20" t="s">
        <v>15</v>
      </c>
      <c r="C20" s="15">
        <v>43740</v>
      </c>
      <c r="D20" s="15">
        <v>43740</v>
      </c>
      <c r="E20" s="17">
        <v>198.44</v>
      </c>
      <c r="F20">
        <f t="shared" si="0"/>
        <v>0</v>
      </c>
    </row>
    <row r="21" spans="1:6" x14ac:dyDescent="0.35">
      <c r="A21">
        <v>3934</v>
      </c>
      <c r="B21" t="s">
        <v>15</v>
      </c>
      <c r="C21" s="15">
        <v>43740</v>
      </c>
      <c r="D21" s="15">
        <v>43740</v>
      </c>
      <c r="E21" s="17">
        <v>198.44</v>
      </c>
      <c r="F21">
        <f t="shared" si="0"/>
        <v>0</v>
      </c>
    </row>
    <row r="22" spans="1:6" x14ac:dyDescent="0.35">
      <c r="A22">
        <v>3935</v>
      </c>
      <c r="B22" t="s">
        <v>16</v>
      </c>
      <c r="C22" s="15">
        <v>43740</v>
      </c>
      <c r="D22" s="15">
        <v>43739</v>
      </c>
      <c r="E22" s="17">
        <v>198.44</v>
      </c>
      <c r="F22">
        <f t="shared" si="0"/>
        <v>-1</v>
      </c>
    </row>
    <row r="23" spans="1:6" x14ac:dyDescent="0.35">
      <c r="A23">
        <v>3936</v>
      </c>
      <c r="B23" t="s">
        <v>16</v>
      </c>
      <c r="C23" s="15">
        <v>43742</v>
      </c>
      <c r="D23" s="15">
        <v>43745</v>
      </c>
      <c r="E23" s="17">
        <v>99.22</v>
      </c>
      <c r="F23">
        <f t="shared" si="0"/>
        <v>3</v>
      </c>
    </row>
    <row r="24" spans="1:6" x14ac:dyDescent="0.35">
      <c r="A24">
        <v>3937</v>
      </c>
      <c r="B24" t="s">
        <v>16</v>
      </c>
      <c r="C24" s="15">
        <v>43740</v>
      </c>
      <c r="D24" s="15">
        <v>43739</v>
      </c>
      <c r="E24" s="17">
        <v>99.22</v>
      </c>
      <c r="F24">
        <f t="shared" si="0"/>
        <v>-1</v>
      </c>
    </row>
    <row r="25" spans="1:6" x14ac:dyDescent="0.35">
      <c r="A25">
        <v>3938</v>
      </c>
      <c r="B25" t="s">
        <v>16</v>
      </c>
      <c r="C25" s="15">
        <v>43742</v>
      </c>
      <c r="D25" s="15">
        <v>43745</v>
      </c>
      <c r="E25" s="17">
        <v>102.3</v>
      </c>
      <c r="F25">
        <f t="shared" si="0"/>
        <v>3</v>
      </c>
    </row>
    <row r="26" spans="1:6" x14ac:dyDescent="0.35">
      <c r="A26">
        <v>3939</v>
      </c>
      <c r="B26" t="s">
        <v>16</v>
      </c>
      <c r="C26" s="15">
        <v>43742</v>
      </c>
      <c r="D26" s="15">
        <v>43745</v>
      </c>
      <c r="E26" s="17">
        <v>51.15</v>
      </c>
      <c r="F26">
        <f t="shared" si="0"/>
        <v>3</v>
      </c>
    </row>
    <row r="27" spans="1:6" x14ac:dyDescent="0.35">
      <c r="A27">
        <v>3940</v>
      </c>
      <c r="B27" t="s">
        <v>14</v>
      </c>
      <c r="C27" s="15">
        <v>43742</v>
      </c>
      <c r="D27" s="15">
        <v>43745</v>
      </c>
      <c r="E27" s="17">
        <v>4104.5</v>
      </c>
      <c r="F27">
        <f t="shared" si="0"/>
        <v>3</v>
      </c>
    </row>
    <row r="28" spans="1:6" x14ac:dyDescent="0.35">
      <c r="A28">
        <v>3941</v>
      </c>
      <c r="B28" t="s">
        <v>15</v>
      </c>
      <c r="C28" s="15">
        <v>43740</v>
      </c>
      <c r="D28" s="15">
        <v>43740</v>
      </c>
      <c r="E28" s="17">
        <v>6054.93</v>
      </c>
      <c r="F28">
        <f t="shared" si="0"/>
        <v>0</v>
      </c>
    </row>
    <row r="29" spans="1:6" x14ac:dyDescent="0.35">
      <c r="A29">
        <v>3942</v>
      </c>
      <c r="B29" t="s">
        <v>15</v>
      </c>
      <c r="C29" s="15">
        <v>43740</v>
      </c>
      <c r="D29" s="15">
        <v>43740</v>
      </c>
      <c r="E29" s="17">
        <v>198.44</v>
      </c>
      <c r="F29">
        <f t="shared" si="0"/>
        <v>0</v>
      </c>
    </row>
    <row r="30" spans="1:6" x14ac:dyDescent="0.35">
      <c r="A30">
        <v>3943</v>
      </c>
      <c r="B30" t="s">
        <v>17</v>
      </c>
      <c r="C30" s="15">
        <v>43740</v>
      </c>
      <c r="D30" s="15">
        <v>43760</v>
      </c>
      <c r="E30" s="17">
        <v>55561.22</v>
      </c>
      <c r="F30">
        <f t="shared" si="0"/>
        <v>20</v>
      </c>
    </row>
    <row r="31" spans="1:6" x14ac:dyDescent="0.35">
      <c r="A31">
        <v>3944</v>
      </c>
      <c r="B31" t="s">
        <v>15</v>
      </c>
      <c r="C31" s="15">
        <v>43740</v>
      </c>
      <c r="D31" s="15">
        <v>43740</v>
      </c>
      <c r="E31" s="17">
        <v>253.92</v>
      </c>
      <c r="F31">
        <f t="shared" si="0"/>
        <v>0</v>
      </c>
    </row>
    <row r="32" spans="1:6" x14ac:dyDescent="0.35">
      <c r="A32">
        <v>3945</v>
      </c>
      <c r="B32" t="s">
        <v>15</v>
      </c>
      <c r="C32" s="15">
        <v>43740</v>
      </c>
      <c r="D32" s="15">
        <v>43740</v>
      </c>
      <c r="E32" s="17">
        <v>99.22</v>
      </c>
      <c r="F32">
        <f t="shared" si="0"/>
        <v>0</v>
      </c>
    </row>
    <row r="33" spans="1:6" x14ac:dyDescent="0.35">
      <c r="A33">
        <v>3946</v>
      </c>
      <c r="B33" t="s">
        <v>14</v>
      </c>
      <c r="C33" s="15">
        <v>43742</v>
      </c>
      <c r="D33" s="15">
        <v>43743</v>
      </c>
      <c r="E33" s="17">
        <v>99.22</v>
      </c>
      <c r="F33">
        <f t="shared" si="0"/>
        <v>1</v>
      </c>
    </row>
    <row r="34" spans="1:6" x14ac:dyDescent="0.35">
      <c r="A34">
        <v>3947</v>
      </c>
      <c r="B34" t="s">
        <v>14</v>
      </c>
      <c r="C34" s="15">
        <v>43742</v>
      </c>
      <c r="D34" s="15">
        <v>43744</v>
      </c>
      <c r="E34" s="17">
        <v>99.22</v>
      </c>
      <c r="F34">
        <f t="shared" si="0"/>
        <v>2</v>
      </c>
    </row>
    <row r="35" spans="1:6" x14ac:dyDescent="0.35">
      <c r="A35">
        <v>3948</v>
      </c>
      <c r="B35" t="s">
        <v>16</v>
      </c>
      <c r="C35" s="15">
        <v>43740</v>
      </c>
      <c r="D35" s="15">
        <v>43739</v>
      </c>
      <c r="E35" s="17">
        <v>99.22</v>
      </c>
      <c r="F35">
        <f t="shared" si="0"/>
        <v>-1</v>
      </c>
    </row>
    <row r="36" spans="1:6" x14ac:dyDescent="0.35">
      <c r="A36">
        <v>3949</v>
      </c>
      <c r="B36" t="s">
        <v>14</v>
      </c>
      <c r="C36" s="15">
        <v>43742</v>
      </c>
      <c r="D36" s="15">
        <v>43743</v>
      </c>
      <c r="E36" s="17">
        <v>99.22</v>
      </c>
      <c r="F36">
        <f t="shared" si="0"/>
        <v>1</v>
      </c>
    </row>
    <row r="37" spans="1:6" x14ac:dyDescent="0.35">
      <c r="A37">
        <v>3950</v>
      </c>
      <c r="B37" t="s">
        <v>16</v>
      </c>
      <c r="C37" s="15">
        <v>43740</v>
      </c>
      <c r="D37" s="15">
        <v>43739</v>
      </c>
      <c r="E37" s="17">
        <v>99.22</v>
      </c>
      <c r="F37">
        <f t="shared" si="0"/>
        <v>-1</v>
      </c>
    </row>
    <row r="38" spans="1:6" x14ac:dyDescent="0.35">
      <c r="A38">
        <v>3951</v>
      </c>
      <c r="B38" t="s">
        <v>16</v>
      </c>
      <c r="C38" s="15">
        <v>43739</v>
      </c>
      <c r="D38" s="15">
        <v>43739</v>
      </c>
      <c r="E38" s="17">
        <v>400.76</v>
      </c>
      <c r="F38">
        <f t="shared" si="0"/>
        <v>0</v>
      </c>
    </row>
    <row r="39" spans="1:6" x14ac:dyDescent="0.35">
      <c r="A39">
        <v>3952</v>
      </c>
      <c r="B39" t="s">
        <v>17</v>
      </c>
      <c r="C39" s="15">
        <v>43739</v>
      </c>
      <c r="D39" s="15">
        <v>43739</v>
      </c>
      <c r="E39" s="17">
        <v>100.19</v>
      </c>
      <c r="F39">
        <f t="shared" si="0"/>
        <v>0</v>
      </c>
    </row>
    <row r="40" spans="1:6" x14ac:dyDescent="0.35">
      <c r="A40">
        <v>3953</v>
      </c>
      <c r="B40" t="s">
        <v>17</v>
      </c>
      <c r="C40" s="15">
        <v>43740</v>
      </c>
      <c r="D40" s="15">
        <v>43740</v>
      </c>
      <c r="E40" s="17">
        <v>127.16</v>
      </c>
      <c r="F40">
        <f t="shared" si="0"/>
        <v>0</v>
      </c>
    </row>
    <row r="41" spans="1:6" x14ac:dyDescent="0.35">
      <c r="A41">
        <v>3954</v>
      </c>
      <c r="B41" t="s">
        <v>17</v>
      </c>
      <c r="C41" s="15">
        <v>43740</v>
      </c>
      <c r="D41" s="15">
        <v>43740</v>
      </c>
      <c r="E41" s="17">
        <v>127.16</v>
      </c>
      <c r="F41">
        <f t="shared" si="0"/>
        <v>0</v>
      </c>
    </row>
    <row r="42" spans="1:6" x14ac:dyDescent="0.35">
      <c r="A42">
        <v>3955</v>
      </c>
      <c r="B42" t="s">
        <v>16</v>
      </c>
      <c r="C42" s="15">
        <v>43742</v>
      </c>
      <c r="D42" s="15">
        <v>43746</v>
      </c>
      <c r="E42" s="17">
        <v>318.33</v>
      </c>
      <c r="F42">
        <f t="shared" si="0"/>
        <v>4</v>
      </c>
    </row>
    <row r="43" spans="1:6" x14ac:dyDescent="0.35">
      <c r="A43">
        <v>3956</v>
      </c>
      <c r="B43" t="s">
        <v>13</v>
      </c>
      <c r="C43" s="15">
        <v>43741</v>
      </c>
      <c r="D43" s="15">
        <v>43740</v>
      </c>
      <c r="E43" s="17">
        <v>6238.81</v>
      </c>
      <c r="F43">
        <f t="shared" si="0"/>
        <v>-1</v>
      </c>
    </row>
    <row r="44" spans="1:6" x14ac:dyDescent="0.35">
      <c r="A44">
        <v>3957</v>
      </c>
      <c r="B44" t="s">
        <v>13</v>
      </c>
      <c r="C44" s="15">
        <v>43741</v>
      </c>
      <c r="D44" s="15">
        <v>43740</v>
      </c>
      <c r="E44" s="17">
        <v>6120.88</v>
      </c>
      <c r="F44">
        <f t="shared" si="0"/>
        <v>-1</v>
      </c>
    </row>
    <row r="45" spans="1:6" x14ac:dyDescent="0.35">
      <c r="A45">
        <v>3958</v>
      </c>
      <c r="B45" t="s">
        <v>13</v>
      </c>
      <c r="C45" s="15">
        <v>43741</v>
      </c>
      <c r="D45" s="15">
        <v>43740</v>
      </c>
      <c r="E45" s="17">
        <v>51.15</v>
      </c>
      <c r="F45">
        <f t="shared" si="0"/>
        <v>-1</v>
      </c>
    </row>
    <row r="46" spans="1:6" x14ac:dyDescent="0.35">
      <c r="A46">
        <v>3959</v>
      </c>
      <c r="B46" t="s">
        <v>17</v>
      </c>
      <c r="C46" s="15">
        <v>43739</v>
      </c>
      <c r="D46" s="15">
        <v>43739</v>
      </c>
      <c r="E46" s="17">
        <v>408262.95</v>
      </c>
      <c r="F46">
        <f t="shared" si="0"/>
        <v>0</v>
      </c>
    </row>
    <row r="47" spans="1:6" x14ac:dyDescent="0.35">
      <c r="A47">
        <v>3960</v>
      </c>
      <c r="B47" t="s">
        <v>17</v>
      </c>
      <c r="C47" s="15">
        <v>43739</v>
      </c>
      <c r="D47" s="15">
        <v>43739</v>
      </c>
      <c r="E47" s="17">
        <v>3048.1</v>
      </c>
      <c r="F47">
        <f t="shared" si="0"/>
        <v>0</v>
      </c>
    </row>
    <row r="48" spans="1:6" x14ac:dyDescent="0.35">
      <c r="A48">
        <v>3961</v>
      </c>
      <c r="B48" t="s">
        <v>15</v>
      </c>
      <c r="C48" s="15">
        <v>43740</v>
      </c>
      <c r="D48" s="15">
        <v>43740</v>
      </c>
      <c r="E48" s="17">
        <v>6554.99</v>
      </c>
      <c r="F48">
        <f t="shared" si="0"/>
        <v>0</v>
      </c>
    </row>
    <row r="49" spans="1:6" x14ac:dyDescent="0.35">
      <c r="A49">
        <v>3962</v>
      </c>
      <c r="B49" t="s">
        <v>15</v>
      </c>
      <c r="C49" s="15">
        <v>43740</v>
      </c>
      <c r="D49" s="15">
        <v>43740</v>
      </c>
      <c r="E49" s="17">
        <v>198.44</v>
      </c>
      <c r="F49">
        <f t="shared" si="0"/>
        <v>0</v>
      </c>
    </row>
    <row r="50" spans="1:6" x14ac:dyDescent="0.35">
      <c r="A50">
        <v>3963</v>
      </c>
      <c r="B50" t="s">
        <v>15</v>
      </c>
      <c r="C50" s="15">
        <v>43740</v>
      </c>
      <c r="D50" s="15">
        <v>43740</v>
      </c>
      <c r="E50" s="17">
        <v>198.44</v>
      </c>
      <c r="F50">
        <f t="shared" si="0"/>
        <v>0</v>
      </c>
    </row>
    <row r="51" spans="1:6" x14ac:dyDescent="0.35">
      <c r="A51">
        <v>3964</v>
      </c>
      <c r="B51" t="s">
        <v>15</v>
      </c>
      <c r="C51" s="15">
        <v>43740</v>
      </c>
      <c r="D51" s="15">
        <v>43740</v>
      </c>
      <c r="E51" s="17">
        <v>99.22</v>
      </c>
      <c r="F51">
        <f t="shared" si="0"/>
        <v>0</v>
      </c>
    </row>
    <row r="52" spans="1:6" x14ac:dyDescent="0.35">
      <c r="A52">
        <v>3970</v>
      </c>
      <c r="B52" t="s">
        <v>16</v>
      </c>
      <c r="C52" s="15">
        <v>43740</v>
      </c>
      <c r="D52" s="15">
        <v>43739</v>
      </c>
      <c r="E52" s="17">
        <v>198.44</v>
      </c>
      <c r="F52">
        <f t="shared" si="0"/>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J54"/>
  <sheetViews>
    <sheetView workbookViewId="0"/>
  </sheetViews>
  <sheetFormatPr defaultRowHeight="14.5" x14ac:dyDescent="0.35"/>
  <cols>
    <col min="1" max="1" width="14.26953125" bestFit="1" customWidth="1"/>
    <col min="2" max="2" width="15.26953125" bestFit="1" customWidth="1"/>
    <col min="3" max="3" width="10.453125" bestFit="1" customWidth="1"/>
    <col min="4" max="4" width="10.81640625" bestFit="1" customWidth="1"/>
    <col min="5" max="5" width="9" bestFit="1" customWidth="1"/>
    <col min="6" max="6" width="12" bestFit="1" customWidth="1"/>
    <col min="7" max="7" width="10.7265625" bestFit="1" customWidth="1"/>
  </cols>
  <sheetData>
    <row r="3" spans="1:7" x14ac:dyDescent="0.35">
      <c r="A3" s="5" t="s">
        <v>10</v>
      </c>
      <c r="B3" s="5" t="s">
        <v>31</v>
      </c>
    </row>
    <row r="4" spans="1:7" x14ac:dyDescent="0.35">
      <c r="A4" s="5" t="s">
        <v>32</v>
      </c>
      <c r="B4" t="s">
        <v>16</v>
      </c>
      <c r="C4" t="s">
        <v>13</v>
      </c>
      <c r="D4" t="s">
        <v>15</v>
      </c>
      <c r="E4" t="s">
        <v>14</v>
      </c>
      <c r="F4" t="s">
        <v>17</v>
      </c>
      <c r="G4" t="s">
        <v>33</v>
      </c>
    </row>
    <row r="5" spans="1:7" x14ac:dyDescent="0.35">
      <c r="A5" s="7">
        <v>-1</v>
      </c>
      <c r="B5" s="6">
        <v>6</v>
      </c>
      <c r="C5" s="6">
        <v>7</v>
      </c>
      <c r="D5" s="6"/>
      <c r="E5" s="6"/>
      <c r="F5" s="6"/>
      <c r="G5" s="6">
        <v>13</v>
      </c>
    </row>
    <row r="6" spans="1:7" x14ac:dyDescent="0.35">
      <c r="A6" s="13">
        <v>43739</v>
      </c>
      <c r="B6" s="6">
        <v>6</v>
      </c>
      <c r="C6" s="6"/>
      <c r="D6" s="6"/>
      <c r="E6" s="6"/>
      <c r="F6" s="6"/>
      <c r="G6" s="6">
        <v>6</v>
      </c>
    </row>
    <row r="7" spans="1:7" x14ac:dyDescent="0.35">
      <c r="A7" s="13">
        <v>43740</v>
      </c>
      <c r="B7" s="6"/>
      <c r="C7" s="6">
        <v>7</v>
      </c>
      <c r="D7" s="6"/>
      <c r="E7" s="6"/>
      <c r="F7" s="6"/>
      <c r="G7" s="6">
        <v>7</v>
      </c>
    </row>
    <row r="8" spans="1:7" x14ac:dyDescent="0.35">
      <c r="A8" s="7">
        <v>0</v>
      </c>
      <c r="B8" s="6">
        <v>3</v>
      </c>
      <c r="C8" s="6"/>
      <c r="D8" s="6">
        <v>14</v>
      </c>
      <c r="E8" s="6"/>
      <c r="F8" s="6">
        <v>6</v>
      </c>
      <c r="G8" s="6">
        <v>23</v>
      </c>
    </row>
    <row r="9" spans="1:7" x14ac:dyDescent="0.35">
      <c r="A9" s="13">
        <v>43739</v>
      </c>
      <c r="B9" s="6">
        <v>1</v>
      </c>
      <c r="C9" s="6"/>
      <c r="D9" s="6"/>
      <c r="E9" s="6"/>
      <c r="F9" s="6">
        <v>4</v>
      </c>
      <c r="G9" s="6">
        <v>5</v>
      </c>
    </row>
    <row r="10" spans="1:7" x14ac:dyDescent="0.35">
      <c r="A10" s="13">
        <v>43740</v>
      </c>
      <c r="B10" s="6"/>
      <c r="C10" s="6"/>
      <c r="D10" s="6">
        <v>13</v>
      </c>
      <c r="E10" s="6"/>
      <c r="F10" s="6">
        <v>2</v>
      </c>
      <c r="G10" s="6">
        <v>15</v>
      </c>
    </row>
    <row r="11" spans="1:7" x14ac:dyDescent="0.35">
      <c r="A11" s="13">
        <v>43741</v>
      </c>
      <c r="B11" s="6"/>
      <c r="C11" s="6"/>
      <c r="D11" s="6">
        <v>1</v>
      </c>
      <c r="E11" s="6"/>
      <c r="F11" s="6"/>
      <c r="G11" s="6">
        <v>1</v>
      </c>
    </row>
    <row r="12" spans="1:7" x14ac:dyDescent="0.35">
      <c r="A12" s="13">
        <v>43742</v>
      </c>
      <c r="B12" s="6">
        <v>2</v>
      </c>
      <c r="C12" s="6"/>
      <c r="D12" s="6"/>
      <c r="E12" s="6"/>
      <c r="F12" s="6"/>
      <c r="G12" s="6">
        <v>2</v>
      </c>
    </row>
    <row r="13" spans="1:7" x14ac:dyDescent="0.35">
      <c r="A13" s="7">
        <v>1</v>
      </c>
      <c r="B13" s="6"/>
      <c r="C13" s="6"/>
      <c r="D13" s="6"/>
      <c r="E13" s="6">
        <v>3</v>
      </c>
      <c r="F13" s="6"/>
      <c r="G13" s="6">
        <v>3</v>
      </c>
    </row>
    <row r="14" spans="1:7" x14ac:dyDescent="0.35">
      <c r="A14" s="13">
        <v>43743</v>
      </c>
      <c r="B14" s="6"/>
      <c r="C14" s="6"/>
      <c r="D14" s="6"/>
      <c r="E14" s="6">
        <v>3</v>
      </c>
      <c r="F14" s="6"/>
      <c r="G14" s="6">
        <v>3</v>
      </c>
    </row>
    <row r="15" spans="1:7" x14ac:dyDescent="0.35">
      <c r="A15" s="7">
        <v>2</v>
      </c>
      <c r="B15" s="6"/>
      <c r="C15" s="6"/>
      <c r="D15" s="6"/>
      <c r="E15" s="6">
        <v>2</v>
      </c>
      <c r="F15" s="6"/>
      <c r="G15" s="6">
        <v>2</v>
      </c>
    </row>
    <row r="16" spans="1:7" x14ac:dyDescent="0.35">
      <c r="A16" s="13">
        <v>43744</v>
      </c>
      <c r="B16" s="6"/>
      <c r="C16" s="6"/>
      <c r="D16" s="6"/>
      <c r="E16" s="6">
        <v>2</v>
      </c>
      <c r="F16" s="6"/>
      <c r="G16" s="6">
        <v>2</v>
      </c>
    </row>
    <row r="17" spans="1:10" x14ac:dyDescent="0.35">
      <c r="A17" s="7">
        <v>3</v>
      </c>
      <c r="B17" s="6">
        <v>3</v>
      </c>
      <c r="C17" s="6"/>
      <c r="D17" s="6"/>
      <c r="E17" s="6">
        <v>1</v>
      </c>
      <c r="F17" s="6"/>
      <c r="G17" s="6">
        <v>4</v>
      </c>
    </row>
    <row r="18" spans="1:10" x14ac:dyDescent="0.35">
      <c r="A18" s="13">
        <v>43745</v>
      </c>
      <c r="B18" s="6">
        <v>3</v>
      </c>
      <c r="C18" s="6"/>
      <c r="D18" s="6"/>
      <c r="E18" s="6">
        <v>1</v>
      </c>
      <c r="F18" s="6"/>
      <c r="G18" s="6">
        <v>4</v>
      </c>
    </row>
    <row r="19" spans="1:10" x14ac:dyDescent="0.35">
      <c r="A19" s="7">
        <v>4</v>
      </c>
      <c r="B19" s="6">
        <v>2</v>
      </c>
      <c r="C19" s="6"/>
      <c r="D19" s="6"/>
      <c r="E19" s="6"/>
      <c r="F19" s="6"/>
      <c r="G19" s="6">
        <v>2</v>
      </c>
    </row>
    <row r="20" spans="1:10" x14ac:dyDescent="0.35">
      <c r="A20" s="13">
        <v>43746</v>
      </c>
      <c r="B20" s="6">
        <v>2</v>
      </c>
      <c r="C20" s="6"/>
      <c r="D20" s="6"/>
      <c r="E20" s="6"/>
      <c r="F20" s="6"/>
      <c r="G20" s="6">
        <v>2</v>
      </c>
    </row>
    <row r="21" spans="1:10" x14ac:dyDescent="0.35">
      <c r="A21" s="7">
        <v>6</v>
      </c>
      <c r="B21" s="6"/>
      <c r="C21" s="6">
        <v>1</v>
      </c>
      <c r="D21" s="6"/>
      <c r="E21" s="6"/>
      <c r="F21" s="6"/>
      <c r="G21" s="6">
        <v>1</v>
      </c>
    </row>
    <row r="22" spans="1:10" x14ac:dyDescent="0.35">
      <c r="A22" s="13">
        <v>43721</v>
      </c>
      <c r="B22" s="6"/>
      <c r="C22" s="6">
        <v>1</v>
      </c>
      <c r="D22" s="6"/>
      <c r="E22" s="6"/>
      <c r="F22" s="6"/>
      <c r="G22" s="6">
        <v>1</v>
      </c>
    </row>
    <row r="23" spans="1:10" x14ac:dyDescent="0.35">
      <c r="A23" s="7">
        <v>7</v>
      </c>
      <c r="B23" s="6"/>
      <c r="C23" s="6"/>
      <c r="D23" s="6"/>
      <c r="E23" s="6">
        <v>2</v>
      </c>
      <c r="F23" s="6"/>
      <c r="G23" s="6">
        <v>2</v>
      </c>
    </row>
    <row r="24" spans="1:10" x14ac:dyDescent="0.35">
      <c r="A24" s="13">
        <v>43732</v>
      </c>
      <c r="B24" s="6"/>
      <c r="C24" s="6"/>
      <c r="D24" s="6"/>
      <c r="E24" s="6">
        <v>2</v>
      </c>
      <c r="F24" s="6"/>
      <c r="G24" s="6">
        <v>2</v>
      </c>
    </row>
    <row r="25" spans="1:10" x14ac:dyDescent="0.35">
      <c r="A25" s="7">
        <v>20</v>
      </c>
      <c r="B25" s="6"/>
      <c r="C25" s="6"/>
      <c r="D25" s="6"/>
      <c r="E25" s="6"/>
      <c r="F25" s="6">
        <v>1</v>
      </c>
      <c r="G25" s="6">
        <v>1</v>
      </c>
    </row>
    <row r="26" spans="1:10" x14ac:dyDescent="0.35">
      <c r="A26" s="13">
        <v>43760</v>
      </c>
      <c r="B26" s="6"/>
      <c r="C26" s="6"/>
      <c r="D26" s="6"/>
      <c r="E26" s="6"/>
      <c r="F26" s="6">
        <v>1</v>
      </c>
      <c r="G26" s="6">
        <v>1</v>
      </c>
    </row>
    <row r="27" spans="1:10" x14ac:dyDescent="0.35">
      <c r="A27" s="7" t="s">
        <v>33</v>
      </c>
      <c r="B27" s="6">
        <v>14</v>
      </c>
      <c r="C27" s="6">
        <v>8</v>
      </c>
      <c r="D27" s="6">
        <v>14</v>
      </c>
      <c r="E27" s="6">
        <v>8</v>
      </c>
      <c r="F27" s="6">
        <v>7</v>
      </c>
      <c r="G27" s="6">
        <v>51</v>
      </c>
    </row>
    <row r="30" spans="1:10" x14ac:dyDescent="0.35">
      <c r="A30" s="5" t="s">
        <v>10</v>
      </c>
      <c r="B30" s="5" t="s">
        <v>31</v>
      </c>
    </row>
    <row r="31" spans="1:10" x14ac:dyDescent="0.35">
      <c r="A31" s="5" t="s">
        <v>32</v>
      </c>
      <c r="B31" t="s">
        <v>16</v>
      </c>
      <c r="C31" t="s">
        <v>13</v>
      </c>
      <c r="D31" t="s">
        <v>15</v>
      </c>
      <c r="E31" t="s">
        <v>14</v>
      </c>
      <c r="F31" t="s">
        <v>17</v>
      </c>
      <c r="G31" t="s">
        <v>33</v>
      </c>
    </row>
    <row r="32" spans="1:10" x14ac:dyDescent="0.35">
      <c r="A32" s="7">
        <v>-1</v>
      </c>
      <c r="B32" s="12">
        <v>0.11764705882352941</v>
      </c>
      <c r="C32" s="12">
        <v>0.13725490196078433</v>
      </c>
      <c r="D32" s="12">
        <v>0</v>
      </c>
      <c r="E32" s="12">
        <v>0</v>
      </c>
      <c r="F32" s="12">
        <v>0</v>
      </c>
      <c r="G32" s="12">
        <v>0.25490196078431371</v>
      </c>
      <c r="J32" s="12">
        <f>G32+G35</f>
        <v>0.70588235294117641</v>
      </c>
    </row>
    <row r="33" spans="1:7" x14ac:dyDescent="0.35">
      <c r="A33" s="13">
        <v>43739</v>
      </c>
      <c r="B33" s="12">
        <v>0.11764705882352941</v>
      </c>
      <c r="C33" s="12">
        <v>0</v>
      </c>
      <c r="D33" s="12">
        <v>0</v>
      </c>
      <c r="E33" s="12">
        <v>0</v>
      </c>
      <c r="F33" s="12">
        <v>0</v>
      </c>
      <c r="G33" s="12">
        <v>0.11764705882352941</v>
      </c>
    </row>
    <row r="34" spans="1:7" x14ac:dyDescent="0.35">
      <c r="A34" s="13">
        <v>43740</v>
      </c>
      <c r="B34" s="12">
        <v>0</v>
      </c>
      <c r="C34" s="12">
        <v>0.13725490196078433</v>
      </c>
      <c r="D34" s="12">
        <v>0</v>
      </c>
      <c r="E34" s="12">
        <v>0</v>
      </c>
      <c r="F34" s="12">
        <v>0</v>
      </c>
      <c r="G34" s="12">
        <v>0.13725490196078433</v>
      </c>
    </row>
    <row r="35" spans="1:7" x14ac:dyDescent="0.35">
      <c r="A35" s="7">
        <v>0</v>
      </c>
      <c r="B35" s="12">
        <v>5.8823529411764705E-2</v>
      </c>
      <c r="C35" s="12">
        <v>0</v>
      </c>
      <c r="D35" s="12">
        <v>0.27450980392156865</v>
      </c>
      <c r="E35" s="12">
        <v>0</v>
      </c>
      <c r="F35" s="12">
        <v>0.11764705882352941</v>
      </c>
      <c r="G35" s="12">
        <v>0.45098039215686275</v>
      </c>
    </row>
    <row r="36" spans="1:7" x14ac:dyDescent="0.35">
      <c r="A36" s="13">
        <v>43739</v>
      </c>
      <c r="B36" s="12">
        <v>1.9607843137254902E-2</v>
      </c>
      <c r="C36" s="12">
        <v>0</v>
      </c>
      <c r="D36" s="12">
        <v>0</v>
      </c>
      <c r="E36" s="12">
        <v>0</v>
      </c>
      <c r="F36" s="12">
        <v>7.8431372549019607E-2</v>
      </c>
      <c r="G36" s="12">
        <v>9.8039215686274508E-2</v>
      </c>
    </row>
    <row r="37" spans="1:7" x14ac:dyDescent="0.35">
      <c r="A37" s="13">
        <v>43740</v>
      </c>
      <c r="B37" s="12">
        <v>0</v>
      </c>
      <c r="C37" s="12">
        <v>0</v>
      </c>
      <c r="D37" s="12">
        <v>0.25490196078431371</v>
      </c>
      <c r="E37" s="12">
        <v>0</v>
      </c>
      <c r="F37" s="12">
        <v>3.9215686274509803E-2</v>
      </c>
      <c r="G37" s="12">
        <v>0.29411764705882354</v>
      </c>
    </row>
    <row r="38" spans="1:7" x14ac:dyDescent="0.35">
      <c r="A38" s="13">
        <v>43741</v>
      </c>
      <c r="B38" s="12">
        <v>0</v>
      </c>
      <c r="C38" s="12">
        <v>0</v>
      </c>
      <c r="D38" s="12">
        <v>1.9607843137254902E-2</v>
      </c>
      <c r="E38" s="12">
        <v>0</v>
      </c>
      <c r="F38" s="12">
        <v>0</v>
      </c>
      <c r="G38" s="12">
        <v>1.9607843137254902E-2</v>
      </c>
    </row>
    <row r="39" spans="1:7" x14ac:dyDescent="0.35">
      <c r="A39" s="13">
        <v>43742</v>
      </c>
      <c r="B39" s="12">
        <v>3.9215686274509803E-2</v>
      </c>
      <c r="C39" s="12">
        <v>0</v>
      </c>
      <c r="D39" s="12">
        <v>0</v>
      </c>
      <c r="E39" s="12">
        <v>0</v>
      </c>
      <c r="F39" s="12">
        <v>0</v>
      </c>
      <c r="G39" s="12">
        <v>3.9215686274509803E-2</v>
      </c>
    </row>
    <row r="40" spans="1:7" x14ac:dyDescent="0.35">
      <c r="A40" s="7">
        <v>1</v>
      </c>
      <c r="B40" s="12">
        <v>0</v>
      </c>
      <c r="C40" s="12">
        <v>0</v>
      </c>
      <c r="D40" s="12">
        <v>0</v>
      </c>
      <c r="E40" s="12">
        <v>5.8823529411764705E-2</v>
      </c>
      <c r="F40" s="12">
        <v>0</v>
      </c>
      <c r="G40" s="12">
        <v>5.8823529411764705E-2</v>
      </c>
    </row>
    <row r="41" spans="1:7" x14ac:dyDescent="0.35">
      <c r="A41" s="13">
        <v>43743</v>
      </c>
      <c r="B41" s="12">
        <v>0</v>
      </c>
      <c r="C41" s="12">
        <v>0</v>
      </c>
      <c r="D41" s="12">
        <v>0</v>
      </c>
      <c r="E41" s="12">
        <v>5.8823529411764705E-2</v>
      </c>
      <c r="F41" s="12">
        <v>0</v>
      </c>
      <c r="G41" s="12">
        <v>5.8823529411764705E-2</v>
      </c>
    </row>
    <row r="42" spans="1:7" x14ac:dyDescent="0.35">
      <c r="A42" s="7">
        <v>2</v>
      </c>
      <c r="B42" s="12">
        <v>0</v>
      </c>
      <c r="C42" s="12">
        <v>0</v>
      </c>
      <c r="D42" s="12">
        <v>0</v>
      </c>
      <c r="E42" s="12">
        <v>3.9215686274509803E-2</v>
      </c>
      <c r="F42" s="12">
        <v>0</v>
      </c>
      <c r="G42" s="12">
        <v>3.9215686274509803E-2</v>
      </c>
    </row>
    <row r="43" spans="1:7" x14ac:dyDescent="0.35">
      <c r="A43" s="13">
        <v>43744</v>
      </c>
      <c r="B43" s="12">
        <v>0</v>
      </c>
      <c r="C43" s="12">
        <v>0</v>
      </c>
      <c r="D43" s="12">
        <v>0</v>
      </c>
      <c r="E43" s="12">
        <v>3.9215686274509803E-2</v>
      </c>
      <c r="F43" s="12">
        <v>0</v>
      </c>
      <c r="G43" s="12">
        <v>3.9215686274509803E-2</v>
      </c>
    </row>
    <row r="44" spans="1:7" x14ac:dyDescent="0.35">
      <c r="A44" s="7">
        <v>3</v>
      </c>
      <c r="B44" s="12">
        <v>5.8823529411764705E-2</v>
      </c>
      <c r="C44" s="12">
        <v>0</v>
      </c>
      <c r="D44" s="12">
        <v>0</v>
      </c>
      <c r="E44" s="12">
        <v>1.9607843137254902E-2</v>
      </c>
      <c r="F44" s="12">
        <v>0</v>
      </c>
      <c r="G44" s="12">
        <v>7.8431372549019607E-2</v>
      </c>
    </row>
    <row r="45" spans="1:7" x14ac:dyDescent="0.35">
      <c r="A45" s="13">
        <v>43745</v>
      </c>
      <c r="B45" s="12">
        <v>5.8823529411764705E-2</v>
      </c>
      <c r="C45" s="12">
        <v>0</v>
      </c>
      <c r="D45" s="12">
        <v>0</v>
      </c>
      <c r="E45" s="12">
        <v>1.9607843137254902E-2</v>
      </c>
      <c r="F45" s="12">
        <v>0</v>
      </c>
      <c r="G45" s="12">
        <v>7.8431372549019607E-2</v>
      </c>
    </row>
    <row r="46" spans="1:7" x14ac:dyDescent="0.35">
      <c r="A46" s="7">
        <v>4</v>
      </c>
      <c r="B46" s="12">
        <v>3.9215686274509803E-2</v>
      </c>
      <c r="C46" s="12">
        <v>0</v>
      </c>
      <c r="D46" s="12">
        <v>0</v>
      </c>
      <c r="E46" s="12">
        <v>0</v>
      </c>
      <c r="F46" s="12">
        <v>0</v>
      </c>
      <c r="G46" s="12">
        <v>3.9215686274509803E-2</v>
      </c>
    </row>
    <row r="47" spans="1:7" x14ac:dyDescent="0.35">
      <c r="A47" s="13">
        <v>43746</v>
      </c>
      <c r="B47" s="12">
        <v>3.9215686274509803E-2</v>
      </c>
      <c r="C47" s="12">
        <v>0</v>
      </c>
      <c r="D47" s="12">
        <v>0</v>
      </c>
      <c r="E47" s="12">
        <v>0</v>
      </c>
      <c r="F47" s="12">
        <v>0</v>
      </c>
      <c r="G47" s="12">
        <v>3.9215686274509803E-2</v>
      </c>
    </row>
    <row r="48" spans="1:7" x14ac:dyDescent="0.35">
      <c r="A48" s="7">
        <v>6</v>
      </c>
      <c r="B48" s="12">
        <v>0</v>
      </c>
      <c r="C48" s="12">
        <v>1.9607843137254902E-2</v>
      </c>
      <c r="D48" s="12">
        <v>0</v>
      </c>
      <c r="E48" s="12">
        <v>0</v>
      </c>
      <c r="F48" s="12">
        <v>0</v>
      </c>
      <c r="G48" s="12">
        <v>1.9607843137254902E-2</v>
      </c>
    </row>
    <row r="49" spans="1:7" x14ac:dyDescent="0.35">
      <c r="A49" s="13">
        <v>43721</v>
      </c>
      <c r="B49" s="12">
        <v>0</v>
      </c>
      <c r="C49" s="12">
        <v>1.9607843137254902E-2</v>
      </c>
      <c r="D49" s="12">
        <v>0</v>
      </c>
      <c r="E49" s="12">
        <v>0</v>
      </c>
      <c r="F49" s="12">
        <v>0</v>
      </c>
      <c r="G49" s="12">
        <v>1.9607843137254902E-2</v>
      </c>
    </row>
    <row r="50" spans="1:7" x14ac:dyDescent="0.35">
      <c r="A50" s="7">
        <v>7</v>
      </c>
      <c r="B50" s="12">
        <v>0</v>
      </c>
      <c r="C50" s="12">
        <v>0</v>
      </c>
      <c r="D50" s="12">
        <v>0</v>
      </c>
      <c r="E50" s="12">
        <v>3.9215686274509803E-2</v>
      </c>
      <c r="F50" s="12">
        <v>0</v>
      </c>
      <c r="G50" s="12">
        <v>3.9215686274509803E-2</v>
      </c>
    </row>
    <row r="51" spans="1:7" x14ac:dyDescent="0.35">
      <c r="A51" s="13">
        <v>43732</v>
      </c>
      <c r="B51" s="12">
        <v>0</v>
      </c>
      <c r="C51" s="12">
        <v>0</v>
      </c>
      <c r="D51" s="12">
        <v>0</v>
      </c>
      <c r="E51" s="12">
        <v>3.9215686274509803E-2</v>
      </c>
      <c r="F51" s="12">
        <v>0</v>
      </c>
      <c r="G51" s="12">
        <v>3.9215686274509803E-2</v>
      </c>
    </row>
    <row r="52" spans="1:7" x14ac:dyDescent="0.35">
      <c r="A52" s="7">
        <v>20</v>
      </c>
      <c r="B52" s="12">
        <v>0</v>
      </c>
      <c r="C52" s="12">
        <v>0</v>
      </c>
      <c r="D52" s="12">
        <v>0</v>
      </c>
      <c r="E52" s="12">
        <v>0</v>
      </c>
      <c r="F52" s="12">
        <v>1.9607843137254902E-2</v>
      </c>
      <c r="G52" s="12">
        <v>1.9607843137254902E-2</v>
      </c>
    </row>
    <row r="53" spans="1:7" x14ac:dyDescent="0.35">
      <c r="A53" s="13">
        <v>43760</v>
      </c>
      <c r="B53" s="12">
        <v>0</v>
      </c>
      <c r="C53" s="12">
        <v>0</v>
      </c>
      <c r="D53" s="12">
        <v>0</v>
      </c>
      <c r="E53" s="12">
        <v>0</v>
      </c>
      <c r="F53" s="12">
        <v>1.9607843137254902E-2</v>
      </c>
      <c r="G53" s="12">
        <v>1.9607843137254902E-2</v>
      </c>
    </row>
    <row r="54" spans="1:7" x14ac:dyDescent="0.35">
      <c r="A54" s="7" t="s">
        <v>33</v>
      </c>
      <c r="B54" s="12">
        <v>0.27450980392156865</v>
      </c>
      <c r="C54" s="12">
        <v>0.15686274509803921</v>
      </c>
      <c r="D54" s="12">
        <v>0.27450980392156865</v>
      </c>
      <c r="E54" s="12">
        <v>0.15686274509803921</v>
      </c>
      <c r="F54" s="12">
        <v>0.13725490196078433</v>
      </c>
      <c r="G54" s="12">
        <v>1</v>
      </c>
    </row>
  </sheetData>
  <pageMargins left="0.7" right="0.7" top="0.75" bottom="0.75" header="0.3" footer="0.3"/>
  <drawing r:id="rId3"/>
  <extLst>
    <ext xmlns:x14="http://schemas.microsoft.com/office/spreadsheetml/2009/9/main" uri="{A8765BA9-456A-4dab-B4F3-ACF838C121DE}">
      <x14:slicerList>
        <x14:slicer r:id="rId4"/>
      </x14:slicerList>
    </ext>
    <ext xmlns:x15="http://schemas.microsoft.com/office/spreadsheetml/2010/11/main" uri="{7E03D99C-DC04-49d9-9315-930204A7B6E9}">
      <x15:timelineRefs>
        <x15:timelineRef r:id="rId5"/>
      </x15:timelineRef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4</vt:i4>
      </vt:variant>
    </vt:vector>
  </HeadingPairs>
  <TitlesOfParts>
    <vt:vector size="4" baseType="lpstr">
      <vt:lpstr>Example 6.1</vt:lpstr>
      <vt:lpstr>Pivot Turnover</vt:lpstr>
      <vt:lpstr>Example 6.2</vt:lpstr>
      <vt:lpstr>KPI</vt:lpstr>
    </vt:vector>
  </TitlesOfParts>
  <Company>Ben-Mar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Groenendijk</dc:creator>
  <cp:lastModifiedBy>Ben Groenendijk</cp:lastModifiedBy>
  <dcterms:created xsi:type="dcterms:W3CDTF">2012-10-27T15:14:35Z</dcterms:created>
  <dcterms:modified xsi:type="dcterms:W3CDTF">2019-01-20T12:20:51Z</dcterms:modified>
</cp:coreProperties>
</file>